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et1" sheetId="1" r:id="rId4"/>
  </sheets>
  <definedNames>
    <definedName hidden="1" localSheetId="0" name="_xlnm._FilterDatabase">Sheet1!$A$7:$N$7</definedName>
  </definedNames>
  <calcPr/>
  <extLst>
    <ext uri="GoogleSheetsCustomDataVersion2">
      <go:sheetsCustomData xmlns:go="http://customooxmlschemas.google.com/" r:id="rId5" roundtripDataChecksum="wbyFiBr4OyHEp0GmIJHrA2DAIYZv4Pc5sWKPoW2m92A="/>
    </ext>
  </extLst>
</workbook>
</file>

<file path=xl/sharedStrings.xml><?xml version="1.0" encoding="utf-8"?>
<sst xmlns="http://schemas.openxmlformats.org/spreadsheetml/2006/main" count="276" uniqueCount="195">
  <si>
    <t>Peças</t>
  </si>
  <si>
    <t>Compra</t>
  </si>
  <si>
    <t>Stock-V-€</t>
  </si>
  <si>
    <t>Stock</t>
  </si>
  <si>
    <t>Stock-C-€</t>
  </si>
  <si>
    <t>Vendas</t>
  </si>
  <si>
    <t>unit</t>
  </si>
  <si>
    <t>COS</t>
  </si>
  <si>
    <t>Lucro</t>
  </si>
  <si>
    <t>Dados</t>
  </si>
  <si>
    <t>Compras
€ Unit</t>
  </si>
  <si>
    <t>Index</t>
  </si>
  <si>
    <t>REF</t>
  </si>
  <si>
    <t>Preço V
€ Unit</t>
  </si>
  <si>
    <t>Vendas
Unit</t>
  </si>
  <si>
    <t>Vendas
€</t>
  </si>
  <si>
    <t>Valor C
€ Unit</t>
  </si>
  <si>
    <t>Compra
STK</t>
  </si>
  <si>
    <t>Compras €</t>
  </si>
  <si>
    <t>STK
Atual Unit</t>
  </si>
  <si>
    <t>STK
Atual  €</t>
  </si>
  <si>
    <t>STK
Vendas €</t>
  </si>
  <si>
    <t>FAM</t>
  </si>
  <si>
    <t>image</t>
  </si>
  <si>
    <t>Foto</t>
  </si>
  <si>
    <t>PAN0001</t>
  </si>
  <si>
    <t>PAN</t>
  </si>
  <si>
    <t>IMG_7797.jpg</t>
  </si>
  <si>
    <t>PAN0002</t>
  </si>
  <si>
    <t>IMG_7799.jpg</t>
  </si>
  <si>
    <t>PAN0003</t>
  </si>
  <si>
    <t>IMG_7802.jpg</t>
  </si>
  <si>
    <t>PAN0004</t>
  </si>
  <si>
    <t>IMG_7803.jpg</t>
  </si>
  <si>
    <t>PAN0005</t>
  </si>
  <si>
    <t>IMG_7771.jpg</t>
  </si>
  <si>
    <t>PAN0006</t>
  </si>
  <si>
    <t>IMG_7772.jpg</t>
  </si>
  <si>
    <t>PAN0007</t>
  </si>
  <si>
    <t>IMG_7773.jpg</t>
  </si>
  <si>
    <t>PAN0008</t>
  </si>
  <si>
    <t>IMG_7774.jpg</t>
  </si>
  <si>
    <t>PAN0009</t>
  </si>
  <si>
    <t>IMG_7775.jpg</t>
  </si>
  <si>
    <t>PAN0010</t>
  </si>
  <si>
    <t>IMG_7778.jpg</t>
  </si>
  <si>
    <t>PAN0011</t>
  </si>
  <si>
    <t>IMG_7779.jpg</t>
  </si>
  <si>
    <t>PAN0012</t>
  </si>
  <si>
    <t>IMG_7780.jpg</t>
  </si>
  <si>
    <t>PAN0013</t>
  </si>
  <si>
    <t>IMG_7781.jpg</t>
  </si>
  <si>
    <t>PAN0014</t>
  </si>
  <si>
    <t>IMG_7782.jpg</t>
  </si>
  <si>
    <t>PAN0015</t>
  </si>
  <si>
    <t>IMG_7783.jpg</t>
  </si>
  <si>
    <t>PAN0016</t>
  </si>
  <si>
    <t>IMG_7784.jpg</t>
  </si>
  <si>
    <t>PAN0017</t>
  </si>
  <si>
    <t>IMG_7786.jpg</t>
  </si>
  <si>
    <t>PAN0018</t>
  </si>
  <si>
    <t>IMG_7787.jpg</t>
  </si>
  <si>
    <t>PAN0019</t>
  </si>
  <si>
    <t>IMG_7789.jpg</t>
  </si>
  <si>
    <t>PAN0020</t>
  </si>
  <si>
    <t>IMG_7791.jpg</t>
  </si>
  <si>
    <t>PAN0021</t>
  </si>
  <si>
    <t>IMG_7792.jpg</t>
  </si>
  <si>
    <t>PAN0022</t>
  </si>
  <si>
    <t>IMG_7793.jpg</t>
  </si>
  <si>
    <t>PAN0023</t>
  </si>
  <si>
    <t>IMG_7794.jpg</t>
  </si>
  <si>
    <t>PAN0024</t>
  </si>
  <si>
    <t>IMG_7796.jpg</t>
  </si>
  <si>
    <t>PAN0025</t>
  </si>
  <si>
    <t>IMG_7804.jpg</t>
  </si>
  <si>
    <t>PAN0026</t>
  </si>
  <si>
    <t>IMG_7805.jpg</t>
  </si>
  <si>
    <t>PAN0027</t>
  </si>
  <si>
    <t>IMG_7806.jpg</t>
  </si>
  <si>
    <t>PAN0028</t>
  </si>
  <si>
    <t>IMG_7807.jpg</t>
  </si>
  <si>
    <t>PAN0029</t>
  </si>
  <si>
    <t>IMG_7808.jpg</t>
  </si>
  <si>
    <t>PPB0001</t>
  </si>
  <si>
    <t>PPB</t>
  </si>
  <si>
    <t>IMG_7838.jpg</t>
  </si>
  <si>
    <t>PPB0002</t>
  </si>
  <si>
    <t>IMG_7839.jpg</t>
  </si>
  <si>
    <t>PPB0003</t>
  </si>
  <si>
    <t>IMG_7842.jpg</t>
  </si>
  <si>
    <t>PPB0004</t>
  </si>
  <si>
    <t>IMG_7843.jpg</t>
  </si>
  <si>
    <t>PPB0005</t>
  </si>
  <si>
    <t>IMG_7844.jpg</t>
  </si>
  <si>
    <t>PPB0006</t>
  </si>
  <si>
    <t>IMG_7847.jpg</t>
  </si>
  <si>
    <t>PPB0007</t>
  </si>
  <si>
    <t>IMG_7848.jpg</t>
  </si>
  <si>
    <t>PPB0008</t>
  </si>
  <si>
    <t>IMG_7849.jpg</t>
  </si>
  <si>
    <t>PPB0009</t>
  </si>
  <si>
    <t>IMG_7850.jpg</t>
  </si>
  <si>
    <t>PPB0010</t>
  </si>
  <si>
    <t>IMG_7851.jpg</t>
  </si>
  <si>
    <t>PPB0011</t>
  </si>
  <si>
    <t>IMG_7852.jpg</t>
  </si>
  <si>
    <t>PPB0012</t>
  </si>
  <si>
    <t>IMG_7853.jpg</t>
  </si>
  <si>
    <t>PPB0013</t>
  </si>
  <si>
    <t>IMG_7854.jpg</t>
  </si>
  <si>
    <t>PPB0014</t>
  </si>
  <si>
    <t>IMG_7855.jpg</t>
  </si>
  <si>
    <t>PPB0015</t>
  </si>
  <si>
    <t>IMG_7856.jpg</t>
  </si>
  <si>
    <t>PPB0016</t>
  </si>
  <si>
    <t>IMG_7857.jpg</t>
  </si>
  <si>
    <t>PPB0017</t>
  </si>
  <si>
    <t>IMG_7860.jpg</t>
  </si>
  <si>
    <t>PPB0018</t>
  </si>
  <si>
    <t>IMG_7858.jpg</t>
  </si>
  <si>
    <t>PPB0019</t>
  </si>
  <si>
    <t>IMG_7859.jpg</t>
  </si>
  <si>
    <t>PPB0020</t>
  </si>
  <si>
    <t>IMG_7835.jpg</t>
  </si>
  <si>
    <t>PPB0021</t>
  </si>
  <si>
    <t>IMG_7836.jpg</t>
  </si>
  <si>
    <t>PPB0022</t>
  </si>
  <si>
    <t>IMG_7837.jpg</t>
  </si>
  <si>
    <t>PPB0023</t>
  </si>
  <si>
    <t>IMG_7830.jpg</t>
  </si>
  <si>
    <t>PPB0024</t>
  </si>
  <si>
    <t>IMG_7831.jpg</t>
  </si>
  <si>
    <t>PPB0025</t>
  </si>
  <si>
    <t>IMG_7826.jpg</t>
  </si>
  <si>
    <t>PPU0001</t>
  </si>
  <si>
    <t>PPU</t>
  </si>
  <si>
    <t>1.jpeg</t>
  </si>
  <si>
    <t>PPU0002</t>
  </si>
  <si>
    <t>6.jpeg</t>
  </si>
  <si>
    <t>PPU0003</t>
  </si>
  <si>
    <t>90.jpeg</t>
  </si>
  <si>
    <t>PPU0004</t>
  </si>
  <si>
    <t>11.jpeg</t>
  </si>
  <si>
    <t>PPU0005</t>
  </si>
  <si>
    <t>10.jpeg</t>
  </si>
  <si>
    <t>PPU0006</t>
  </si>
  <si>
    <t>20.jpeg</t>
  </si>
  <si>
    <t>PPU0007</t>
  </si>
  <si>
    <t>24.jpeg</t>
  </si>
  <si>
    <t>PPU0008</t>
  </si>
  <si>
    <t>28.jpeg</t>
  </si>
  <si>
    <t>PPU0009</t>
  </si>
  <si>
    <t>21.jpeg</t>
  </si>
  <si>
    <t>PPU0010</t>
  </si>
  <si>
    <t>31.jpeg</t>
  </si>
  <si>
    <t>PPU0011</t>
  </si>
  <si>
    <t>35.jpeg</t>
  </si>
  <si>
    <t>PPU0012</t>
  </si>
  <si>
    <t>40.jpeg</t>
  </si>
  <si>
    <t>PPU0013</t>
  </si>
  <si>
    <t>32.jpeg</t>
  </si>
  <si>
    <t>PPU0014</t>
  </si>
  <si>
    <t>43.jpeg</t>
  </si>
  <si>
    <t>PPU0015</t>
  </si>
  <si>
    <t>48.jpeg</t>
  </si>
  <si>
    <t>PPU0016</t>
  </si>
  <si>
    <t>51.jpeg</t>
  </si>
  <si>
    <t>PPU0017</t>
  </si>
  <si>
    <t>44.jpeg</t>
  </si>
  <si>
    <t>PPU0018</t>
  </si>
  <si>
    <t>60.jpeg</t>
  </si>
  <si>
    <t>PPU0019</t>
  </si>
  <si>
    <t>64.jpeg</t>
  </si>
  <si>
    <t>PPU0020</t>
  </si>
  <si>
    <t>69.jpeg</t>
  </si>
  <si>
    <t>PPU0021</t>
  </si>
  <si>
    <t>71.jpeg</t>
  </si>
  <si>
    <t>PPU0022</t>
  </si>
  <si>
    <t>74.jpeg</t>
  </si>
  <si>
    <t>PPU0023</t>
  </si>
  <si>
    <t>78.jpeg</t>
  </si>
  <si>
    <t>PPU0024</t>
  </si>
  <si>
    <t>80.jpeg</t>
  </si>
  <si>
    <t>PPU0025</t>
  </si>
  <si>
    <t>82.jpeg</t>
  </si>
  <si>
    <t>PPU0026</t>
  </si>
  <si>
    <t>84.jpeg</t>
  </si>
  <si>
    <t>PPU0027</t>
  </si>
  <si>
    <t>87.jpeg</t>
  </si>
  <si>
    <t>PVO0001</t>
  </si>
  <si>
    <t>PVO</t>
  </si>
  <si>
    <t>94.jpeg</t>
  </si>
  <si>
    <t>PPU0000</t>
  </si>
  <si>
    <t>puls1.jpeg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</si>
</sst>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_-[$€-2]\ * #,##0.00_-;\-[$€-2]\ * #,##0.00_-;_-[$€-2]\ * &quot;-&quot;??_-;_-@"/>
    <numFmt numFmtId="165" formatCode="[$€-2]\ #,##0.00;[Red]\-[$€-2]\ #,##0.00"/>
  </numFmts>
  <fonts count="6">
    <font>
      <sz val="11.0"/>
      <color theme="1"/>
      <name val="Calibri"/>
      <scheme val="minor"/>
    </font>
    <font>
      <sz val="11.0"/>
      <color theme="1"/>
      <name val="Calibri"/>
    </font>
    <font>
      <b/>
      <sz val="11.0"/>
      <color theme="1"/>
      <name val="Calibri"/>
    </font>
    <font>
      <sz val="11.0"/>
      <color rgb="FF548135"/>
      <name val="Calibri"/>
    </font>
    <font>
      <color theme="1"/>
      <name val="Calibri"/>
      <scheme val="minor"/>
    </font>
    <font>
      <sz val="11.0"/>
      <color rgb="FFFF0000"/>
      <name val="Calibri"/>
    </font>
  </fonts>
  <fills count="3">
    <fill>
      <patternFill patternType="none"/>
    </fill>
    <fill>
      <patternFill patternType="lightGray"/>
    </fill>
    <fill>
      <patternFill patternType="solid">
        <fgColor rgb="FFD8D8D8"/>
        <bgColor rgb="FFD8D8D8"/>
      </patternFill>
    </fill>
  </fills>
  <borders count="2">
    <border/>
    <border>
      <left/>
      <right/>
      <top/>
      <bottom/>
    </border>
  </borders>
  <cellStyleXfs count="1">
    <xf borderId="0" fillId="0" fontId="0" numFmtId="0" applyAlignment="1" applyFont="1"/>
  </cellStyleXfs>
  <cellXfs count="22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164" xfId="0" applyFont="1" applyNumberFormat="1"/>
    <xf borderId="0" fillId="0" fontId="2" numFmtId="0" xfId="0" applyFont="1"/>
    <xf borderId="1" fillId="2" fontId="1" numFmtId="0" xfId="0" applyAlignment="1" applyBorder="1" applyFill="1" applyFont="1">
      <alignment horizontal="center" vertical="center"/>
    </xf>
    <xf borderId="1" fillId="2" fontId="1" numFmtId="165" xfId="0" applyAlignment="1" applyBorder="1" applyFont="1" applyNumberFormat="1">
      <alignment horizontal="center" vertical="center"/>
    </xf>
    <xf borderId="1" fillId="2" fontId="1" numFmtId="164" xfId="0" applyAlignment="1" applyBorder="1" applyFont="1" applyNumberFormat="1">
      <alignment horizontal="center" vertical="center"/>
    </xf>
    <xf borderId="1" fillId="2" fontId="3" numFmtId="164" xfId="0" applyAlignment="1" applyBorder="1" applyFont="1" applyNumberFormat="1">
      <alignment horizontal="center" vertical="center"/>
    </xf>
    <xf borderId="1" fillId="2" fontId="1" numFmtId="0" xfId="0" applyBorder="1" applyFont="1"/>
    <xf borderId="0" fillId="0" fontId="4" numFmtId="0" xfId="0" applyFont="1"/>
    <xf borderId="1" fillId="2" fontId="5" numFmtId="164" xfId="0" applyAlignment="1" applyBorder="1" applyFont="1" applyNumberFormat="1">
      <alignment horizontal="center" vertical="center"/>
    </xf>
    <xf borderId="0" fillId="0" fontId="2" numFmtId="0" xfId="0" applyAlignment="1" applyFont="1">
      <alignment horizontal="center"/>
    </xf>
    <xf borderId="0" fillId="0" fontId="2" numFmtId="0" xfId="0" applyAlignment="1" applyFont="1">
      <alignment horizontal="center" shrinkToFit="0" wrapText="1"/>
    </xf>
    <xf borderId="0" fillId="0" fontId="2" numFmtId="0" xfId="0" applyAlignment="1" applyFont="1">
      <alignment horizontal="center" vertical="center"/>
    </xf>
    <xf borderId="0" fillId="0" fontId="2" numFmtId="0" xfId="0" applyAlignment="1" applyFont="1">
      <alignment horizontal="center" shrinkToFit="0" vertical="center" wrapText="1"/>
    </xf>
    <xf borderId="1" fillId="2" fontId="2" numFmtId="0" xfId="0" applyAlignment="1" applyBorder="1" applyFont="1">
      <alignment horizontal="center" shrinkToFit="0" vertical="center" wrapText="1"/>
    </xf>
    <xf borderId="0" fillId="0" fontId="1" numFmtId="0" xfId="0" applyAlignment="1" applyFont="1">
      <alignment horizontal="center" vertical="center"/>
    </xf>
    <xf borderId="0" fillId="0" fontId="1" numFmtId="165" xfId="0" applyAlignment="1" applyFont="1" applyNumberFormat="1">
      <alignment horizontal="center" vertical="center"/>
    </xf>
    <xf borderId="0" fillId="0" fontId="1" numFmtId="165" xfId="0" applyFont="1" applyNumberFormat="1"/>
    <xf borderId="0" fillId="0" fontId="1" numFmtId="0" xfId="0" applyAlignment="1" applyFont="1">
      <alignment horizontal="center" readingOrder="0" vertical="center"/>
    </xf>
    <xf borderId="1" fillId="2" fontId="1" numFmtId="165" xfId="0" applyAlignment="1" applyBorder="1" applyFont="1" applyNumberFormat="1">
      <alignment horizontal="center" readingOrder="0" vertical="center"/>
    </xf>
    <xf borderId="1" fillId="2" fontId="1" numFmtId="165" xfId="0" applyBorder="1" applyFont="1" applyNumberForma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47.jpg"/><Relationship Id="rId83" Type="http://schemas.openxmlformats.org/officeDocument/2006/relationships/image" Target="../media/image77.jpg"/><Relationship Id="rId42" Type="http://schemas.openxmlformats.org/officeDocument/2006/relationships/image" Target="../media/image38.jpg"/><Relationship Id="rId41" Type="http://schemas.openxmlformats.org/officeDocument/2006/relationships/image" Target="../media/image37.jpg"/><Relationship Id="rId44" Type="http://schemas.openxmlformats.org/officeDocument/2006/relationships/image" Target="../media/image42.jpg"/><Relationship Id="rId43" Type="http://schemas.openxmlformats.org/officeDocument/2006/relationships/image" Target="../media/image41.jpg"/><Relationship Id="rId46" Type="http://schemas.openxmlformats.org/officeDocument/2006/relationships/image" Target="../media/image45.jpg"/><Relationship Id="rId45" Type="http://schemas.openxmlformats.org/officeDocument/2006/relationships/image" Target="../media/image44.jpg"/><Relationship Id="rId80" Type="http://schemas.openxmlformats.org/officeDocument/2006/relationships/image" Target="../media/image79.jpg"/><Relationship Id="rId82" Type="http://schemas.openxmlformats.org/officeDocument/2006/relationships/image" Target="../media/image81.jpg"/><Relationship Id="rId81" Type="http://schemas.openxmlformats.org/officeDocument/2006/relationships/image" Target="../media/image78.jpg"/><Relationship Id="rId1" Type="http://schemas.openxmlformats.org/officeDocument/2006/relationships/image" Target="../media/image7.jpg"/><Relationship Id="rId2" Type="http://schemas.openxmlformats.org/officeDocument/2006/relationships/image" Target="../media/image10.jpg"/><Relationship Id="rId3" Type="http://schemas.openxmlformats.org/officeDocument/2006/relationships/image" Target="../media/image6.jpg"/><Relationship Id="rId4" Type="http://schemas.openxmlformats.org/officeDocument/2006/relationships/image" Target="../media/image13.jpg"/><Relationship Id="rId9" Type="http://schemas.openxmlformats.org/officeDocument/2006/relationships/image" Target="../media/image2.jpg"/><Relationship Id="rId48" Type="http://schemas.openxmlformats.org/officeDocument/2006/relationships/image" Target="../media/image46.jpg"/><Relationship Id="rId47" Type="http://schemas.openxmlformats.org/officeDocument/2006/relationships/image" Target="../media/image50.jpg"/><Relationship Id="rId49" Type="http://schemas.openxmlformats.org/officeDocument/2006/relationships/image" Target="../media/image49.jpg"/><Relationship Id="rId5" Type="http://schemas.openxmlformats.org/officeDocument/2006/relationships/image" Target="../media/image18.jpg"/><Relationship Id="rId6" Type="http://schemas.openxmlformats.org/officeDocument/2006/relationships/image" Target="../media/image5.jpg"/><Relationship Id="rId7" Type="http://schemas.openxmlformats.org/officeDocument/2006/relationships/image" Target="../media/image25.jpg"/><Relationship Id="rId8" Type="http://schemas.openxmlformats.org/officeDocument/2006/relationships/image" Target="../media/image1.jpg"/><Relationship Id="rId73" Type="http://schemas.openxmlformats.org/officeDocument/2006/relationships/image" Target="../media/image71.jpg"/><Relationship Id="rId72" Type="http://schemas.openxmlformats.org/officeDocument/2006/relationships/image" Target="../media/image59.jpg"/><Relationship Id="rId31" Type="http://schemas.openxmlformats.org/officeDocument/2006/relationships/image" Target="../media/image32.jpg"/><Relationship Id="rId75" Type="http://schemas.openxmlformats.org/officeDocument/2006/relationships/image" Target="../media/image70.jpg"/><Relationship Id="rId30" Type="http://schemas.openxmlformats.org/officeDocument/2006/relationships/image" Target="../media/image33.jpg"/><Relationship Id="rId74" Type="http://schemas.openxmlformats.org/officeDocument/2006/relationships/image" Target="../media/image73.jpg"/><Relationship Id="rId33" Type="http://schemas.openxmlformats.org/officeDocument/2006/relationships/image" Target="../media/image35.jpg"/><Relationship Id="rId77" Type="http://schemas.openxmlformats.org/officeDocument/2006/relationships/image" Target="../media/image75.jpg"/><Relationship Id="rId32" Type="http://schemas.openxmlformats.org/officeDocument/2006/relationships/image" Target="../media/image29.jpg"/><Relationship Id="rId76" Type="http://schemas.openxmlformats.org/officeDocument/2006/relationships/image" Target="../media/image74.jpg"/><Relationship Id="rId35" Type="http://schemas.openxmlformats.org/officeDocument/2006/relationships/image" Target="../media/image34.jpg"/><Relationship Id="rId79" Type="http://schemas.openxmlformats.org/officeDocument/2006/relationships/image" Target="../media/image80.jpg"/><Relationship Id="rId34" Type="http://schemas.openxmlformats.org/officeDocument/2006/relationships/image" Target="../media/image28.jpg"/><Relationship Id="rId78" Type="http://schemas.openxmlformats.org/officeDocument/2006/relationships/image" Target="../media/image76.jpg"/><Relationship Id="rId71" Type="http://schemas.openxmlformats.org/officeDocument/2006/relationships/image" Target="../media/image72.jpg"/><Relationship Id="rId70" Type="http://schemas.openxmlformats.org/officeDocument/2006/relationships/image" Target="../media/image83.jpg"/><Relationship Id="rId37" Type="http://schemas.openxmlformats.org/officeDocument/2006/relationships/image" Target="../media/image43.jpg"/><Relationship Id="rId36" Type="http://schemas.openxmlformats.org/officeDocument/2006/relationships/image" Target="../media/image36.jpg"/><Relationship Id="rId39" Type="http://schemas.openxmlformats.org/officeDocument/2006/relationships/image" Target="../media/image39.jpg"/><Relationship Id="rId38" Type="http://schemas.openxmlformats.org/officeDocument/2006/relationships/image" Target="../media/image40.jpg"/><Relationship Id="rId62" Type="http://schemas.openxmlformats.org/officeDocument/2006/relationships/image" Target="../media/image67.jpg"/><Relationship Id="rId61" Type="http://schemas.openxmlformats.org/officeDocument/2006/relationships/image" Target="../media/image60.jpg"/><Relationship Id="rId20" Type="http://schemas.openxmlformats.org/officeDocument/2006/relationships/image" Target="../media/image20.jpg"/><Relationship Id="rId64" Type="http://schemas.openxmlformats.org/officeDocument/2006/relationships/image" Target="../media/image69.jpg"/><Relationship Id="rId63" Type="http://schemas.openxmlformats.org/officeDocument/2006/relationships/image" Target="../media/image62.jpg"/><Relationship Id="rId22" Type="http://schemas.openxmlformats.org/officeDocument/2006/relationships/image" Target="../media/image21.jpg"/><Relationship Id="rId66" Type="http://schemas.openxmlformats.org/officeDocument/2006/relationships/image" Target="../media/image64.jpg"/><Relationship Id="rId21" Type="http://schemas.openxmlformats.org/officeDocument/2006/relationships/image" Target="../media/image23.jpg"/><Relationship Id="rId65" Type="http://schemas.openxmlformats.org/officeDocument/2006/relationships/image" Target="../media/image66.jpg"/><Relationship Id="rId24" Type="http://schemas.openxmlformats.org/officeDocument/2006/relationships/image" Target="../media/image11.jpg"/><Relationship Id="rId68" Type="http://schemas.openxmlformats.org/officeDocument/2006/relationships/image" Target="../media/image61.jpg"/><Relationship Id="rId23" Type="http://schemas.openxmlformats.org/officeDocument/2006/relationships/image" Target="../media/image24.jpg"/><Relationship Id="rId67" Type="http://schemas.openxmlformats.org/officeDocument/2006/relationships/image" Target="../media/image68.jpg"/><Relationship Id="rId60" Type="http://schemas.openxmlformats.org/officeDocument/2006/relationships/image" Target="../media/image58.jpg"/><Relationship Id="rId26" Type="http://schemas.openxmlformats.org/officeDocument/2006/relationships/image" Target="../media/image26.jpg"/><Relationship Id="rId25" Type="http://schemas.openxmlformats.org/officeDocument/2006/relationships/image" Target="../media/image3.jpg"/><Relationship Id="rId69" Type="http://schemas.openxmlformats.org/officeDocument/2006/relationships/image" Target="../media/image65.jpg"/><Relationship Id="rId28" Type="http://schemas.openxmlformats.org/officeDocument/2006/relationships/image" Target="../media/image30.jpg"/><Relationship Id="rId27" Type="http://schemas.openxmlformats.org/officeDocument/2006/relationships/image" Target="../media/image27.jpg"/><Relationship Id="rId29" Type="http://schemas.openxmlformats.org/officeDocument/2006/relationships/image" Target="../media/image31.jpg"/><Relationship Id="rId51" Type="http://schemas.openxmlformats.org/officeDocument/2006/relationships/image" Target="../media/image52.jpg"/><Relationship Id="rId50" Type="http://schemas.openxmlformats.org/officeDocument/2006/relationships/image" Target="../media/image48.jpg"/><Relationship Id="rId53" Type="http://schemas.openxmlformats.org/officeDocument/2006/relationships/image" Target="../media/image82.jpg"/><Relationship Id="rId52" Type="http://schemas.openxmlformats.org/officeDocument/2006/relationships/image" Target="../media/image51.jpg"/><Relationship Id="rId11" Type="http://schemas.openxmlformats.org/officeDocument/2006/relationships/image" Target="../media/image19.jpg"/><Relationship Id="rId55" Type="http://schemas.openxmlformats.org/officeDocument/2006/relationships/image" Target="../media/image54.jpg"/><Relationship Id="rId10" Type="http://schemas.openxmlformats.org/officeDocument/2006/relationships/image" Target="../media/image12.jpg"/><Relationship Id="rId54" Type="http://schemas.openxmlformats.org/officeDocument/2006/relationships/image" Target="../media/image53.jpg"/><Relationship Id="rId13" Type="http://schemas.openxmlformats.org/officeDocument/2006/relationships/image" Target="../media/image14.jpg"/><Relationship Id="rId57" Type="http://schemas.openxmlformats.org/officeDocument/2006/relationships/image" Target="../media/image55.jpg"/><Relationship Id="rId12" Type="http://schemas.openxmlformats.org/officeDocument/2006/relationships/image" Target="../media/image4.jpg"/><Relationship Id="rId56" Type="http://schemas.openxmlformats.org/officeDocument/2006/relationships/image" Target="../media/image63.jpg"/><Relationship Id="rId15" Type="http://schemas.openxmlformats.org/officeDocument/2006/relationships/image" Target="../media/image9.jpg"/><Relationship Id="rId59" Type="http://schemas.openxmlformats.org/officeDocument/2006/relationships/image" Target="../media/image57.jpg"/><Relationship Id="rId14" Type="http://schemas.openxmlformats.org/officeDocument/2006/relationships/image" Target="../media/image16.jpg"/><Relationship Id="rId58" Type="http://schemas.openxmlformats.org/officeDocument/2006/relationships/image" Target="../media/image56.jpg"/><Relationship Id="rId17" Type="http://schemas.openxmlformats.org/officeDocument/2006/relationships/image" Target="../media/image8.jpg"/><Relationship Id="rId16" Type="http://schemas.openxmlformats.org/officeDocument/2006/relationships/image" Target="../media/image15.jpg"/><Relationship Id="rId19" Type="http://schemas.openxmlformats.org/officeDocument/2006/relationships/image" Target="../media/image17.jpg"/><Relationship Id="rId18" Type="http://schemas.openxmlformats.org/officeDocument/2006/relationships/image" Target="../media/image22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13</xdr:col>
      <xdr:colOff>9525</xdr:colOff>
      <xdr:row>9</xdr:row>
      <xdr:rowOff>733425</xdr:rowOff>
    </xdr:from>
    <xdr:ext cx="714375" cy="714375"/>
    <xdr:pic>
      <xdr:nvPicPr>
        <xdr:cNvPr descr="Picture" id="0" name="image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</xdr:row>
      <xdr:rowOff>0</xdr:rowOff>
    </xdr:from>
    <xdr:ext cx="733425" cy="733425"/>
    <xdr:pic>
      <xdr:nvPicPr>
        <xdr:cNvPr id="0" name="image1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</xdr:row>
      <xdr:rowOff>0</xdr:rowOff>
    </xdr:from>
    <xdr:ext cx="733425" cy="733425"/>
    <xdr:pic>
      <xdr:nvPicPr>
        <xdr:cNvPr id="0" name="image6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9</xdr:row>
      <xdr:rowOff>0</xdr:rowOff>
    </xdr:from>
    <xdr:ext cx="733425" cy="733425"/>
    <xdr:pic>
      <xdr:nvPicPr>
        <xdr:cNvPr id="0" name="image1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11</xdr:row>
      <xdr:rowOff>0</xdr:rowOff>
    </xdr:from>
    <xdr:ext cx="733425" cy="733425"/>
    <xdr:pic>
      <xdr:nvPicPr>
        <xdr:cNvPr id="0" name="image1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12</xdr:row>
      <xdr:rowOff>0</xdr:rowOff>
    </xdr:from>
    <xdr:ext cx="733425" cy="733425"/>
    <xdr:pic>
      <xdr:nvPicPr>
        <xdr:cNvPr id="0" name="image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13</xdr:row>
      <xdr:rowOff>0</xdr:rowOff>
    </xdr:from>
    <xdr:ext cx="733425" cy="733425"/>
    <xdr:pic>
      <xdr:nvPicPr>
        <xdr:cNvPr id="0" name="image25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14</xdr:row>
      <xdr:rowOff>0</xdr:rowOff>
    </xdr:from>
    <xdr:ext cx="733425" cy="733425"/>
    <xdr:pic>
      <xdr:nvPicPr>
        <xdr:cNvPr id="0" name="image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15</xdr:row>
      <xdr:rowOff>0</xdr:rowOff>
    </xdr:from>
    <xdr:ext cx="733425" cy="733425"/>
    <xdr:pic>
      <xdr:nvPicPr>
        <xdr:cNvPr id="0" name="image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16</xdr:row>
      <xdr:rowOff>0</xdr:rowOff>
    </xdr:from>
    <xdr:ext cx="733425" cy="733425"/>
    <xdr:pic>
      <xdr:nvPicPr>
        <xdr:cNvPr id="0" name="image12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17</xdr:row>
      <xdr:rowOff>0</xdr:rowOff>
    </xdr:from>
    <xdr:ext cx="733425" cy="733425"/>
    <xdr:pic>
      <xdr:nvPicPr>
        <xdr:cNvPr id="0" name="image1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18</xdr:row>
      <xdr:rowOff>0</xdr:rowOff>
    </xdr:from>
    <xdr:ext cx="733425" cy="733425"/>
    <xdr:pic>
      <xdr:nvPicPr>
        <xdr:cNvPr id="0" name="image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19</xdr:row>
      <xdr:rowOff>0</xdr:rowOff>
    </xdr:from>
    <xdr:ext cx="733425" cy="733425"/>
    <xdr:pic>
      <xdr:nvPicPr>
        <xdr:cNvPr id="0" name="image1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20</xdr:row>
      <xdr:rowOff>0</xdr:rowOff>
    </xdr:from>
    <xdr:ext cx="733425" cy="733425"/>
    <xdr:pic>
      <xdr:nvPicPr>
        <xdr:cNvPr id="0" name="image16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21</xdr:row>
      <xdr:rowOff>0</xdr:rowOff>
    </xdr:from>
    <xdr:ext cx="733425" cy="733425"/>
    <xdr:pic>
      <xdr:nvPicPr>
        <xdr:cNvPr id="0" name="image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22</xdr:row>
      <xdr:rowOff>0</xdr:rowOff>
    </xdr:from>
    <xdr:ext cx="733425" cy="733425"/>
    <xdr:pic>
      <xdr:nvPicPr>
        <xdr:cNvPr id="0" name="image1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23</xdr:row>
      <xdr:rowOff>0</xdr:rowOff>
    </xdr:from>
    <xdr:ext cx="733425" cy="733425"/>
    <xdr:pic>
      <xdr:nvPicPr>
        <xdr:cNvPr id="0" name="image8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24</xdr:row>
      <xdr:rowOff>0</xdr:rowOff>
    </xdr:from>
    <xdr:ext cx="733425" cy="733425"/>
    <xdr:pic>
      <xdr:nvPicPr>
        <xdr:cNvPr id="0" name="image22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25</xdr:row>
      <xdr:rowOff>0</xdr:rowOff>
    </xdr:from>
    <xdr:ext cx="733425" cy="733425"/>
    <xdr:pic>
      <xdr:nvPicPr>
        <xdr:cNvPr id="0" name="image1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26</xdr:row>
      <xdr:rowOff>0</xdr:rowOff>
    </xdr:from>
    <xdr:ext cx="733425" cy="7334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27</xdr:row>
      <xdr:rowOff>0</xdr:rowOff>
    </xdr:from>
    <xdr:ext cx="733425" cy="733425"/>
    <xdr:pic>
      <xdr:nvPicPr>
        <xdr:cNvPr id="0" name="image2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28</xdr:row>
      <xdr:rowOff>0</xdr:rowOff>
    </xdr:from>
    <xdr:ext cx="733425" cy="733425"/>
    <xdr:pic>
      <xdr:nvPicPr>
        <xdr:cNvPr id="0" name="image21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29</xdr:row>
      <xdr:rowOff>0</xdr:rowOff>
    </xdr:from>
    <xdr:ext cx="733425" cy="733425"/>
    <xdr:pic>
      <xdr:nvPicPr>
        <xdr:cNvPr id="0" name="image24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30</xdr:row>
      <xdr:rowOff>0</xdr:rowOff>
    </xdr:from>
    <xdr:ext cx="733425" cy="733425"/>
    <xdr:pic>
      <xdr:nvPicPr>
        <xdr:cNvPr id="0" name="image11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31</xdr:row>
      <xdr:rowOff>0</xdr:rowOff>
    </xdr:from>
    <xdr:ext cx="733425" cy="733425"/>
    <xdr:pic>
      <xdr:nvPicPr>
        <xdr:cNvPr id="0" name="image3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32</xdr:row>
      <xdr:rowOff>0</xdr:rowOff>
    </xdr:from>
    <xdr:ext cx="733425" cy="733425"/>
    <xdr:pic>
      <xdr:nvPicPr>
        <xdr:cNvPr id="0" name="image26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33</xdr:row>
      <xdr:rowOff>0</xdr:rowOff>
    </xdr:from>
    <xdr:ext cx="733425" cy="733425"/>
    <xdr:pic>
      <xdr:nvPicPr>
        <xdr:cNvPr id="0" name="image27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34</xdr:row>
      <xdr:rowOff>0</xdr:rowOff>
    </xdr:from>
    <xdr:ext cx="733425" cy="733425"/>
    <xdr:pic>
      <xdr:nvPicPr>
        <xdr:cNvPr id="0" name="image30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35</xdr:row>
      <xdr:rowOff>0</xdr:rowOff>
    </xdr:from>
    <xdr:ext cx="733425" cy="733425"/>
    <xdr:pic>
      <xdr:nvPicPr>
        <xdr:cNvPr id="0" name="image31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36</xdr:row>
      <xdr:rowOff>0</xdr:rowOff>
    </xdr:from>
    <xdr:ext cx="733425" cy="733425"/>
    <xdr:pic>
      <xdr:nvPicPr>
        <xdr:cNvPr id="0" name="image33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37</xdr:row>
      <xdr:rowOff>0</xdr:rowOff>
    </xdr:from>
    <xdr:ext cx="733425" cy="733425"/>
    <xdr:pic>
      <xdr:nvPicPr>
        <xdr:cNvPr id="0" name="image32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38</xdr:row>
      <xdr:rowOff>0</xdr:rowOff>
    </xdr:from>
    <xdr:ext cx="733425" cy="733425"/>
    <xdr:pic>
      <xdr:nvPicPr>
        <xdr:cNvPr id="0" name="image29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39</xdr:row>
      <xdr:rowOff>0</xdr:rowOff>
    </xdr:from>
    <xdr:ext cx="733425" cy="733425"/>
    <xdr:pic>
      <xdr:nvPicPr>
        <xdr:cNvPr id="0" name="image35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40</xdr:row>
      <xdr:rowOff>0</xdr:rowOff>
    </xdr:from>
    <xdr:ext cx="733425" cy="733425"/>
    <xdr:pic>
      <xdr:nvPicPr>
        <xdr:cNvPr id="0" name="image28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41</xdr:row>
      <xdr:rowOff>0</xdr:rowOff>
    </xdr:from>
    <xdr:ext cx="733425" cy="733425"/>
    <xdr:pic>
      <xdr:nvPicPr>
        <xdr:cNvPr id="0" name="image34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42</xdr:row>
      <xdr:rowOff>0</xdr:rowOff>
    </xdr:from>
    <xdr:ext cx="733425" cy="733425"/>
    <xdr:pic>
      <xdr:nvPicPr>
        <xdr:cNvPr id="0" name="image36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43</xdr:row>
      <xdr:rowOff>0</xdr:rowOff>
    </xdr:from>
    <xdr:ext cx="733425" cy="733425"/>
    <xdr:pic>
      <xdr:nvPicPr>
        <xdr:cNvPr id="0" name="image43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44</xdr:row>
      <xdr:rowOff>0</xdr:rowOff>
    </xdr:from>
    <xdr:ext cx="733425" cy="733425"/>
    <xdr:pic>
      <xdr:nvPicPr>
        <xdr:cNvPr id="0" name="image40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45</xdr:row>
      <xdr:rowOff>0</xdr:rowOff>
    </xdr:from>
    <xdr:ext cx="733425" cy="733425"/>
    <xdr:pic>
      <xdr:nvPicPr>
        <xdr:cNvPr id="0" name="image39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46</xdr:row>
      <xdr:rowOff>0</xdr:rowOff>
    </xdr:from>
    <xdr:ext cx="733425" cy="733425"/>
    <xdr:pic>
      <xdr:nvPicPr>
        <xdr:cNvPr id="0" name="image47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47</xdr:row>
      <xdr:rowOff>0</xdr:rowOff>
    </xdr:from>
    <xdr:ext cx="733425" cy="733425"/>
    <xdr:pic>
      <xdr:nvPicPr>
        <xdr:cNvPr id="0" name="image37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48</xdr:row>
      <xdr:rowOff>0</xdr:rowOff>
    </xdr:from>
    <xdr:ext cx="733425" cy="733425"/>
    <xdr:pic>
      <xdr:nvPicPr>
        <xdr:cNvPr id="0" name="image38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49</xdr:row>
      <xdr:rowOff>0</xdr:rowOff>
    </xdr:from>
    <xdr:ext cx="733425" cy="733425"/>
    <xdr:pic>
      <xdr:nvPicPr>
        <xdr:cNvPr id="0" name="image41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50</xdr:row>
      <xdr:rowOff>0</xdr:rowOff>
    </xdr:from>
    <xdr:ext cx="733425" cy="733425"/>
    <xdr:pic>
      <xdr:nvPicPr>
        <xdr:cNvPr id="0" name="image42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51</xdr:row>
      <xdr:rowOff>0</xdr:rowOff>
    </xdr:from>
    <xdr:ext cx="733425" cy="733425"/>
    <xdr:pic>
      <xdr:nvPicPr>
        <xdr:cNvPr id="0" name="image44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52</xdr:row>
      <xdr:rowOff>0</xdr:rowOff>
    </xdr:from>
    <xdr:ext cx="733425" cy="733425"/>
    <xdr:pic>
      <xdr:nvPicPr>
        <xdr:cNvPr id="0" name="image45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53</xdr:row>
      <xdr:rowOff>0</xdr:rowOff>
    </xdr:from>
    <xdr:ext cx="733425" cy="733425"/>
    <xdr:pic>
      <xdr:nvPicPr>
        <xdr:cNvPr id="0" name="image50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54</xdr:row>
      <xdr:rowOff>0</xdr:rowOff>
    </xdr:from>
    <xdr:ext cx="733425" cy="733425"/>
    <xdr:pic>
      <xdr:nvPicPr>
        <xdr:cNvPr id="0" name="image46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55</xdr:row>
      <xdr:rowOff>0</xdr:rowOff>
    </xdr:from>
    <xdr:ext cx="733425" cy="733425"/>
    <xdr:pic>
      <xdr:nvPicPr>
        <xdr:cNvPr id="0" name="image49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56</xdr:row>
      <xdr:rowOff>0</xdr:rowOff>
    </xdr:from>
    <xdr:ext cx="733425" cy="733425"/>
    <xdr:pic>
      <xdr:nvPicPr>
        <xdr:cNvPr id="0" name="image48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57</xdr:row>
      <xdr:rowOff>0</xdr:rowOff>
    </xdr:from>
    <xdr:ext cx="733425" cy="733425"/>
    <xdr:pic>
      <xdr:nvPicPr>
        <xdr:cNvPr id="0" name="image52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58</xdr:row>
      <xdr:rowOff>0</xdr:rowOff>
    </xdr:from>
    <xdr:ext cx="733425" cy="733425"/>
    <xdr:pic>
      <xdr:nvPicPr>
        <xdr:cNvPr id="0" name="image51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59</xdr:row>
      <xdr:rowOff>0</xdr:rowOff>
    </xdr:from>
    <xdr:ext cx="733425" cy="733425"/>
    <xdr:pic>
      <xdr:nvPicPr>
        <xdr:cNvPr id="0" name="image82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60</xdr:row>
      <xdr:rowOff>0</xdr:rowOff>
    </xdr:from>
    <xdr:ext cx="733425" cy="733425"/>
    <xdr:pic>
      <xdr:nvPicPr>
        <xdr:cNvPr id="0" name="image53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61</xdr:row>
      <xdr:rowOff>0</xdr:rowOff>
    </xdr:from>
    <xdr:ext cx="571500" cy="762000"/>
    <xdr:pic>
      <xdr:nvPicPr>
        <xdr:cNvPr id="0" name="image54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62</xdr:row>
      <xdr:rowOff>0</xdr:rowOff>
    </xdr:from>
    <xdr:ext cx="571500" cy="762000"/>
    <xdr:pic>
      <xdr:nvPicPr>
        <xdr:cNvPr id="0" name="image63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63</xdr:row>
      <xdr:rowOff>0</xdr:rowOff>
    </xdr:from>
    <xdr:ext cx="571500" cy="762000"/>
    <xdr:pic>
      <xdr:nvPicPr>
        <xdr:cNvPr id="0" name="image55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64</xdr:row>
      <xdr:rowOff>0</xdr:rowOff>
    </xdr:from>
    <xdr:ext cx="571500" cy="762000"/>
    <xdr:pic>
      <xdr:nvPicPr>
        <xdr:cNvPr id="0" name="image56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65</xdr:row>
      <xdr:rowOff>0</xdr:rowOff>
    </xdr:from>
    <xdr:ext cx="571500" cy="762000"/>
    <xdr:pic>
      <xdr:nvPicPr>
        <xdr:cNvPr id="0" name="image57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66</xdr:row>
      <xdr:rowOff>0</xdr:rowOff>
    </xdr:from>
    <xdr:ext cx="571500" cy="762000"/>
    <xdr:pic>
      <xdr:nvPicPr>
        <xdr:cNvPr id="0" name="image58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67</xdr:row>
      <xdr:rowOff>0</xdr:rowOff>
    </xdr:from>
    <xdr:ext cx="571500" cy="762000"/>
    <xdr:pic>
      <xdr:nvPicPr>
        <xdr:cNvPr id="0" name="image60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68</xdr:row>
      <xdr:rowOff>0</xdr:rowOff>
    </xdr:from>
    <xdr:ext cx="571500" cy="762000"/>
    <xdr:pic>
      <xdr:nvPicPr>
        <xdr:cNvPr id="0" name="image67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69</xdr:row>
      <xdr:rowOff>0</xdr:rowOff>
    </xdr:from>
    <xdr:ext cx="571500" cy="762000"/>
    <xdr:pic>
      <xdr:nvPicPr>
        <xdr:cNvPr id="0" name="image62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70</xdr:row>
      <xdr:rowOff>0</xdr:rowOff>
    </xdr:from>
    <xdr:ext cx="571500" cy="762000"/>
    <xdr:pic>
      <xdr:nvPicPr>
        <xdr:cNvPr id="0" name="image69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71</xdr:row>
      <xdr:rowOff>0</xdr:rowOff>
    </xdr:from>
    <xdr:ext cx="571500" cy="762000"/>
    <xdr:pic>
      <xdr:nvPicPr>
        <xdr:cNvPr id="0" name="image66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72</xdr:row>
      <xdr:rowOff>0</xdr:rowOff>
    </xdr:from>
    <xdr:ext cx="571500" cy="762000"/>
    <xdr:pic>
      <xdr:nvPicPr>
        <xdr:cNvPr id="0" name="image64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73</xdr:row>
      <xdr:rowOff>0</xdr:rowOff>
    </xdr:from>
    <xdr:ext cx="571500" cy="762000"/>
    <xdr:pic>
      <xdr:nvPicPr>
        <xdr:cNvPr id="0" name="image68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74</xdr:row>
      <xdr:rowOff>0</xdr:rowOff>
    </xdr:from>
    <xdr:ext cx="571500" cy="762000"/>
    <xdr:pic>
      <xdr:nvPicPr>
        <xdr:cNvPr id="0" name="image61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75</xdr:row>
      <xdr:rowOff>0</xdr:rowOff>
    </xdr:from>
    <xdr:ext cx="571500" cy="762000"/>
    <xdr:pic>
      <xdr:nvPicPr>
        <xdr:cNvPr id="0" name="image65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76</xdr:row>
      <xdr:rowOff>0</xdr:rowOff>
    </xdr:from>
    <xdr:ext cx="571500" cy="762000"/>
    <xdr:pic>
      <xdr:nvPicPr>
        <xdr:cNvPr id="0" name="image83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77</xdr:row>
      <xdr:rowOff>0</xdr:rowOff>
    </xdr:from>
    <xdr:ext cx="571500" cy="762000"/>
    <xdr:pic>
      <xdr:nvPicPr>
        <xdr:cNvPr id="0" name="image72.jp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78</xdr:row>
      <xdr:rowOff>0</xdr:rowOff>
    </xdr:from>
    <xdr:ext cx="571500" cy="762000"/>
    <xdr:pic>
      <xdr:nvPicPr>
        <xdr:cNvPr id="0" name="image59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79</xdr:row>
      <xdr:rowOff>0</xdr:rowOff>
    </xdr:from>
    <xdr:ext cx="571500" cy="762000"/>
    <xdr:pic>
      <xdr:nvPicPr>
        <xdr:cNvPr id="0" name="image71.jp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80</xdr:row>
      <xdr:rowOff>0</xdr:rowOff>
    </xdr:from>
    <xdr:ext cx="571500" cy="762000"/>
    <xdr:pic>
      <xdr:nvPicPr>
        <xdr:cNvPr id="0" name="image73.jp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81</xdr:row>
      <xdr:rowOff>0</xdr:rowOff>
    </xdr:from>
    <xdr:ext cx="571500" cy="762000"/>
    <xdr:pic>
      <xdr:nvPicPr>
        <xdr:cNvPr id="0" name="image70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82</xdr:row>
      <xdr:rowOff>0</xdr:rowOff>
    </xdr:from>
    <xdr:ext cx="571500" cy="762000"/>
    <xdr:pic>
      <xdr:nvPicPr>
        <xdr:cNvPr id="0" name="image74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83</xdr:row>
      <xdr:rowOff>0</xdr:rowOff>
    </xdr:from>
    <xdr:ext cx="571500" cy="762000"/>
    <xdr:pic>
      <xdr:nvPicPr>
        <xdr:cNvPr id="0" name="image75.jp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84</xdr:row>
      <xdr:rowOff>0</xdr:rowOff>
    </xdr:from>
    <xdr:ext cx="571500" cy="762000"/>
    <xdr:pic>
      <xdr:nvPicPr>
        <xdr:cNvPr id="0" name="image76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85</xdr:row>
      <xdr:rowOff>0</xdr:rowOff>
    </xdr:from>
    <xdr:ext cx="571500" cy="762000"/>
    <xdr:pic>
      <xdr:nvPicPr>
        <xdr:cNvPr id="0" name="image80.jp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86</xdr:row>
      <xdr:rowOff>0</xdr:rowOff>
    </xdr:from>
    <xdr:ext cx="571500" cy="762000"/>
    <xdr:pic>
      <xdr:nvPicPr>
        <xdr:cNvPr id="0" name="image79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87</xdr:row>
      <xdr:rowOff>0</xdr:rowOff>
    </xdr:from>
    <xdr:ext cx="571500" cy="762000"/>
    <xdr:pic>
      <xdr:nvPicPr>
        <xdr:cNvPr id="0" name="image78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88</xdr:row>
      <xdr:rowOff>0</xdr:rowOff>
    </xdr:from>
    <xdr:ext cx="571500" cy="762000"/>
    <xdr:pic>
      <xdr:nvPicPr>
        <xdr:cNvPr id="0" name="image81.jp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89</xdr:row>
      <xdr:rowOff>0</xdr:rowOff>
    </xdr:from>
    <xdr:ext cx="571500" cy="762000"/>
    <xdr:pic>
      <xdr:nvPicPr>
        <xdr:cNvPr id="0" name="image77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7.14"/>
    <col customWidth="1" min="2" max="4" width="11.0"/>
    <col customWidth="1" hidden="1" min="5" max="5" width="11.43"/>
    <col customWidth="1" min="6" max="6" width="11.0"/>
    <col customWidth="1" min="7" max="7" width="11.57"/>
    <col customWidth="1" hidden="1" min="8" max="8" width="11.0"/>
    <col customWidth="1" min="9" max="10" width="11.0"/>
    <col customWidth="1" min="11" max="11" width="11.57"/>
    <col customWidth="1" min="12" max="12" width="11.0"/>
    <col customWidth="1" min="13" max="13" width="13.29"/>
    <col customWidth="1" min="14" max="15" width="11.0"/>
    <col customWidth="1" min="16" max="16" width="11.57"/>
    <col customWidth="1" min="17" max="26" width="11.0"/>
  </cols>
  <sheetData>
    <row r="1" ht="60.0" customHeight="1">
      <c r="D1" s="1"/>
      <c r="G1" s="1"/>
      <c r="H1" s="1"/>
      <c r="I1" s="1"/>
      <c r="J1" s="2"/>
      <c r="K1" s="2"/>
      <c r="L1" s="2"/>
      <c r="P1" s="2"/>
    </row>
    <row r="2" ht="60.0" customHeight="1">
      <c r="B2" s="3" t="s">
        <v>0</v>
      </c>
      <c r="C2" s="4">
        <f>+COUNT(A:A)</f>
        <v>83</v>
      </c>
      <c r="D2" s="1"/>
      <c r="F2" s="3" t="s">
        <v>1</v>
      </c>
      <c r="G2" s="5">
        <f>+SUM(H$8:H$1048576)</f>
        <v>1538.826575</v>
      </c>
      <c r="I2" s="2"/>
      <c r="J2" s="3" t="s">
        <v>2</v>
      </c>
      <c r="K2" s="6">
        <f>+SUM(K$8:K$1048576)</f>
        <v>2562.5</v>
      </c>
      <c r="L2" s="2"/>
      <c r="P2" s="2"/>
    </row>
    <row r="3" ht="60.0" customHeight="1">
      <c r="B3" s="3" t="s">
        <v>3</v>
      </c>
      <c r="C3" s="4">
        <f>+SUM(I$8:I$1048576)</f>
        <v>73</v>
      </c>
      <c r="D3" s="1"/>
      <c r="F3" s="3" t="s">
        <v>4</v>
      </c>
      <c r="G3" s="6">
        <f>+SUM(J$8:J$1048576)</f>
        <v>1295.513374</v>
      </c>
      <c r="H3" s="2"/>
      <c r="J3" s="3" t="s">
        <v>5</v>
      </c>
      <c r="K3" s="7">
        <f>SUM(E$8:E$1048576)</f>
        <v>470</v>
      </c>
      <c r="L3" s="8">
        <f>+C2-C3</f>
        <v>10</v>
      </c>
      <c r="M3" s="9" t="s">
        <v>6</v>
      </c>
      <c r="P3" s="2"/>
    </row>
    <row r="4" ht="60.0" customHeight="1">
      <c r="D4" s="1"/>
      <c r="F4" s="3" t="s">
        <v>7</v>
      </c>
      <c r="G4" s="10">
        <f>+G2-G3</f>
        <v>243.313201</v>
      </c>
      <c r="I4" s="2"/>
      <c r="J4" s="3" t="s">
        <v>8</v>
      </c>
      <c r="K4" s="6">
        <f>+K3-G4</f>
        <v>226.686799</v>
      </c>
      <c r="L4" s="2"/>
      <c r="P4" s="2"/>
    </row>
    <row r="5" ht="60.0" customHeight="1">
      <c r="D5" s="1"/>
      <c r="G5" s="1"/>
      <c r="H5" s="1"/>
      <c r="I5" s="1"/>
      <c r="J5" s="2"/>
      <c r="K5" s="2"/>
      <c r="L5" s="2"/>
      <c r="P5" s="2"/>
    </row>
    <row r="6" ht="60.0" customHeight="1">
      <c r="A6" s="11" t="s">
        <v>9</v>
      </c>
      <c r="C6" s="11" t="s">
        <v>5</v>
      </c>
      <c r="E6" s="11"/>
      <c r="F6" s="12" t="s">
        <v>10</v>
      </c>
      <c r="H6" s="11"/>
      <c r="I6" s="11" t="s">
        <v>3</v>
      </c>
      <c r="L6" s="2"/>
      <c r="P6" s="2"/>
    </row>
    <row r="7" ht="60.0" customHeight="1">
      <c r="A7" s="13" t="s">
        <v>11</v>
      </c>
      <c r="B7" s="13" t="s">
        <v>12</v>
      </c>
      <c r="C7" s="14" t="s">
        <v>13</v>
      </c>
      <c r="D7" s="14" t="s">
        <v>14</v>
      </c>
      <c r="E7" s="14" t="s">
        <v>15</v>
      </c>
      <c r="F7" s="14" t="s">
        <v>16</v>
      </c>
      <c r="G7" s="14" t="s">
        <v>17</v>
      </c>
      <c r="H7" s="14" t="s">
        <v>18</v>
      </c>
      <c r="I7" s="15" t="s">
        <v>19</v>
      </c>
      <c r="J7" s="15" t="s">
        <v>20</v>
      </c>
      <c r="K7" s="15" t="s">
        <v>21</v>
      </c>
      <c r="L7" s="13" t="s">
        <v>22</v>
      </c>
      <c r="M7" s="13" t="s">
        <v>23</v>
      </c>
      <c r="N7" s="13" t="s">
        <v>24</v>
      </c>
      <c r="P7" s="2"/>
    </row>
    <row r="8" ht="60.0" customHeight="1">
      <c r="A8" s="16">
        <v>1.0</v>
      </c>
      <c r="B8" s="16" t="s">
        <v>25</v>
      </c>
      <c r="C8" s="17">
        <v>10.0</v>
      </c>
      <c r="D8" s="16"/>
      <c r="E8" s="17">
        <f t="shared" ref="E8:E96" si="1">+C8*D8</f>
        <v>0</v>
      </c>
      <c r="F8" s="17">
        <v>5.176876617773943</v>
      </c>
      <c r="G8" s="16">
        <v>1.0</v>
      </c>
      <c r="H8" s="17">
        <f t="shared" ref="H8:H96" si="2">+G8*F8</f>
        <v>5.176876618</v>
      </c>
      <c r="I8" s="4">
        <f t="shared" ref="I8:I96" si="3">+G8-D8</f>
        <v>1</v>
      </c>
      <c r="J8" s="5">
        <f t="shared" ref="J8:J96" si="4">+I8*F8</f>
        <v>5.176876618</v>
      </c>
      <c r="K8" s="5">
        <f t="shared" ref="K8:K76" si="5">+C8*I8</f>
        <v>10</v>
      </c>
      <c r="L8" s="16" t="s">
        <v>26</v>
      </c>
      <c r="M8" s="16" t="s">
        <v>27</v>
      </c>
      <c r="N8" s="9"/>
      <c r="O8" s="18"/>
      <c r="P8" s="2"/>
    </row>
    <row r="9" ht="60.0" customHeight="1">
      <c r="A9" s="16">
        <v>2.0</v>
      </c>
      <c r="B9" s="16" t="s">
        <v>28</v>
      </c>
      <c r="C9" s="17">
        <v>10.0</v>
      </c>
      <c r="D9" s="19">
        <v>1.0</v>
      </c>
      <c r="E9" s="17">
        <f t="shared" si="1"/>
        <v>10</v>
      </c>
      <c r="F9" s="17">
        <v>5.176876617773943</v>
      </c>
      <c r="G9" s="16">
        <v>1.0</v>
      </c>
      <c r="H9" s="17">
        <f t="shared" si="2"/>
        <v>5.176876618</v>
      </c>
      <c r="I9" s="4">
        <f t="shared" si="3"/>
        <v>0</v>
      </c>
      <c r="J9" s="5">
        <f t="shared" si="4"/>
        <v>0</v>
      </c>
      <c r="K9" s="5">
        <f t="shared" si="5"/>
        <v>0</v>
      </c>
      <c r="L9" s="16" t="s">
        <v>26</v>
      </c>
      <c r="M9" s="16" t="s">
        <v>29</v>
      </c>
      <c r="N9" s="9"/>
      <c r="O9" s="18"/>
      <c r="P9" s="2"/>
    </row>
    <row r="10" ht="60.0" customHeight="1">
      <c r="A10" s="16">
        <v>3.0</v>
      </c>
      <c r="B10" s="16" t="s">
        <v>30</v>
      </c>
      <c r="C10" s="17">
        <v>10.0</v>
      </c>
      <c r="D10" s="19">
        <v>1.0</v>
      </c>
      <c r="E10" s="17">
        <f t="shared" si="1"/>
        <v>10</v>
      </c>
      <c r="F10" s="17">
        <v>5.176876617773943</v>
      </c>
      <c r="G10" s="16">
        <v>1.0</v>
      </c>
      <c r="H10" s="17">
        <f t="shared" si="2"/>
        <v>5.176876618</v>
      </c>
      <c r="I10" s="4">
        <f t="shared" si="3"/>
        <v>0</v>
      </c>
      <c r="J10" s="5">
        <f t="shared" si="4"/>
        <v>0</v>
      </c>
      <c r="K10" s="5">
        <f t="shared" si="5"/>
        <v>0</v>
      </c>
      <c r="L10" s="16" t="s">
        <v>26</v>
      </c>
      <c r="M10" s="16" t="s">
        <v>31</v>
      </c>
      <c r="N10" s="9"/>
      <c r="O10" s="18"/>
      <c r="P10" s="2"/>
    </row>
    <row r="11" ht="60.0" customHeight="1">
      <c r="A11" s="16">
        <v>4.0</v>
      </c>
      <c r="B11" s="16" t="s">
        <v>32</v>
      </c>
      <c r="C11" s="17">
        <v>10.0</v>
      </c>
      <c r="D11" s="16"/>
      <c r="E11" s="17">
        <f t="shared" si="1"/>
        <v>0</v>
      </c>
      <c r="F11" s="17">
        <v>5.176876617773943</v>
      </c>
      <c r="G11" s="16">
        <v>1.0</v>
      </c>
      <c r="H11" s="17">
        <f t="shared" si="2"/>
        <v>5.176876618</v>
      </c>
      <c r="I11" s="4">
        <f t="shared" si="3"/>
        <v>1</v>
      </c>
      <c r="J11" s="5">
        <f t="shared" si="4"/>
        <v>5.176876618</v>
      </c>
      <c r="K11" s="5">
        <f t="shared" si="5"/>
        <v>10</v>
      </c>
      <c r="L11" s="16" t="s">
        <v>26</v>
      </c>
      <c r="M11" s="16" t="s">
        <v>33</v>
      </c>
      <c r="O11" s="18"/>
      <c r="P11" s="2"/>
    </row>
    <row r="12" ht="60.0" customHeight="1">
      <c r="A12" s="16">
        <v>5.0</v>
      </c>
      <c r="B12" s="16" t="s">
        <v>34</v>
      </c>
      <c r="C12" s="17">
        <v>15.0</v>
      </c>
      <c r="D12" s="16"/>
      <c r="E12" s="17">
        <f t="shared" si="1"/>
        <v>0</v>
      </c>
      <c r="F12" s="17">
        <v>7.765314926660914</v>
      </c>
      <c r="G12" s="16">
        <v>1.0</v>
      </c>
      <c r="H12" s="17">
        <f t="shared" si="2"/>
        <v>7.765314927</v>
      </c>
      <c r="I12" s="4">
        <f t="shared" si="3"/>
        <v>1</v>
      </c>
      <c r="J12" s="5">
        <f t="shared" si="4"/>
        <v>7.765314927</v>
      </c>
      <c r="K12" s="5">
        <f t="shared" si="5"/>
        <v>15</v>
      </c>
      <c r="L12" s="16" t="s">
        <v>26</v>
      </c>
      <c r="M12" s="16" t="s">
        <v>35</v>
      </c>
      <c r="N12" s="9"/>
      <c r="O12" s="18"/>
      <c r="P12" s="2"/>
    </row>
    <row r="13" ht="60.0" customHeight="1">
      <c r="A13" s="16">
        <v>6.0</v>
      </c>
      <c r="B13" s="16" t="s">
        <v>36</v>
      </c>
      <c r="C13" s="17">
        <v>15.0</v>
      </c>
      <c r="D13" s="16"/>
      <c r="E13" s="17">
        <f t="shared" si="1"/>
        <v>0</v>
      </c>
      <c r="F13" s="17">
        <v>7.765314926660914</v>
      </c>
      <c r="G13" s="16">
        <v>1.0</v>
      </c>
      <c r="H13" s="17">
        <f t="shared" si="2"/>
        <v>7.765314927</v>
      </c>
      <c r="I13" s="4">
        <f t="shared" si="3"/>
        <v>1</v>
      </c>
      <c r="J13" s="5">
        <f t="shared" si="4"/>
        <v>7.765314927</v>
      </c>
      <c r="K13" s="5">
        <f t="shared" si="5"/>
        <v>15</v>
      </c>
      <c r="L13" s="16" t="s">
        <v>26</v>
      </c>
      <c r="M13" s="16" t="s">
        <v>37</v>
      </c>
      <c r="N13" s="9"/>
      <c r="O13" s="18"/>
      <c r="P13" s="2"/>
    </row>
    <row r="14" ht="60.0" customHeight="1">
      <c r="A14" s="16">
        <v>7.0</v>
      </c>
      <c r="B14" s="16" t="s">
        <v>38</v>
      </c>
      <c r="C14" s="17">
        <v>15.0</v>
      </c>
      <c r="D14" s="16"/>
      <c r="E14" s="17">
        <f t="shared" si="1"/>
        <v>0</v>
      </c>
      <c r="F14" s="17">
        <v>7.765314926660914</v>
      </c>
      <c r="G14" s="16">
        <v>1.0</v>
      </c>
      <c r="H14" s="17">
        <f t="shared" si="2"/>
        <v>7.765314927</v>
      </c>
      <c r="I14" s="4">
        <f t="shared" si="3"/>
        <v>1</v>
      </c>
      <c r="J14" s="5">
        <f t="shared" si="4"/>
        <v>7.765314927</v>
      </c>
      <c r="K14" s="5">
        <f t="shared" si="5"/>
        <v>15</v>
      </c>
      <c r="L14" s="16" t="s">
        <v>26</v>
      </c>
      <c r="M14" s="16" t="s">
        <v>39</v>
      </c>
      <c r="N14" s="9"/>
      <c r="O14" s="18"/>
      <c r="P14" s="2"/>
    </row>
    <row r="15" ht="60.0" customHeight="1">
      <c r="A15" s="16">
        <v>8.0</v>
      </c>
      <c r="B15" s="16" t="s">
        <v>40</v>
      </c>
      <c r="C15" s="17">
        <v>15.0</v>
      </c>
      <c r="D15" s="16"/>
      <c r="E15" s="17">
        <f t="shared" si="1"/>
        <v>0</v>
      </c>
      <c r="F15" s="17">
        <v>7.765314926660914</v>
      </c>
      <c r="G15" s="16">
        <v>1.0</v>
      </c>
      <c r="H15" s="17">
        <f t="shared" si="2"/>
        <v>7.765314927</v>
      </c>
      <c r="I15" s="4">
        <f t="shared" si="3"/>
        <v>1</v>
      </c>
      <c r="J15" s="5">
        <f t="shared" si="4"/>
        <v>7.765314927</v>
      </c>
      <c r="K15" s="5">
        <f t="shared" si="5"/>
        <v>15</v>
      </c>
      <c r="L15" s="16" t="s">
        <v>26</v>
      </c>
      <c r="M15" s="16" t="s">
        <v>41</v>
      </c>
      <c r="N15" s="9"/>
      <c r="O15" s="18"/>
      <c r="P15" s="2"/>
    </row>
    <row r="16" ht="60.0" customHeight="1">
      <c r="A16" s="16">
        <v>9.0</v>
      </c>
      <c r="B16" s="16" t="s">
        <v>42</v>
      </c>
      <c r="C16" s="17">
        <v>15.0</v>
      </c>
      <c r="D16" s="16"/>
      <c r="E16" s="17">
        <f t="shared" si="1"/>
        <v>0</v>
      </c>
      <c r="F16" s="17">
        <v>7.765314926660914</v>
      </c>
      <c r="G16" s="16">
        <v>1.0</v>
      </c>
      <c r="H16" s="17">
        <f t="shared" si="2"/>
        <v>7.765314927</v>
      </c>
      <c r="I16" s="4">
        <f t="shared" si="3"/>
        <v>1</v>
      </c>
      <c r="J16" s="5">
        <f t="shared" si="4"/>
        <v>7.765314927</v>
      </c>
      <c r="K16" s="5">
        <f t="shared" si="5"/>
        <v>15</v>
      </c>
      <c r="L16" s="16" t="s">
        <v>26</v>
      </c>
      <c r="M16" s="16" t="s">
        <v>43</v>
      </c>
      <c r="N16" s="9"/>
      <c r="O16" s="18"/>
      <c r="P16" s="2"/>
    </row>
    <row r="17" ht="60.0" customHeight="1">
      <c r="A17" s="16">
        <v>10.0</v>
      </c>
      <c r="B17" s="16" t="s">
        <v>44</v>
      </c>
      <c r="C17" s="17">
        <v>15.0</v>
      </c>
      <c r="D17" s="16"/>
      <c r="E17" s="17">
        <f t="shared" si="1"/>
        <v>0</v>
      </c>
      <c r="F17" s="17">
        <v>7.765314926660914</v>
      </c>
      <c r="G17" s="16">
        <v>1.0</v>
      </c>
      <c r="H17" s="17">
        <f t="shared" si="2"/>
        <v>7.765314927</v>
      </c>
      <c r="I17" s="4">
        <f t="shared" si="3"/>
        <v>1</v>
      </c>
      <c r="J17" s="5">
        <f t="shared" si="4"/>
        <v>7.765314927</v>
      </c>
      <c r="K17" s="5">
        <f t="shared" si="5"/>
        <v>15</v>
      </c>
      <c r="L17" s="16" t="s">
        <v>26</v>
      </c>
      <c r="M17" s="16" t="s">
        <v>45</v>
      </c>
      <c r="N17" s="9"/>
      <c r="O17" s="18"/>
      <c r="P17" s="2"/>
    </row>
    <row r="18" ht="60.0" customHeight="1">
      <c r="A18" s="16">
        <v>11.0</v>
      </c>
      <c r="B18" s="16" t="s">
        <v>46</v>
      </c>
      <c r="C18" s="17">
        <v>15.0</v>
      </c>
      <c r="D18" s="16"/>
      <c r="E18" s="17">
        <f t="shared" si="1"/>
        <v>0</v>
      </c>
      <c r="F18" s="17">
        <v>7.765314926660914</v>
      </c>
      <c r="G18" s="16">
        <v>1.0</v>
      </c>
      <c r="H18" s="17">
        <f t="shared" si="2"/>
        <v>7.765314927</v>
      </c>
      <c r="I18" s="4">
        <f t="shared" si="3"/>
        <v>1</v>
      </c>
      <c r="J18" s="5">
        <f t="shared" si="4"/>
        <v>7.765314927</v>
      </c>
      <c r="K18" s="5">
        <f t="shared" si="5"/>
        <v>15</v>
      </c>
      <c r="L18" s="16" t="s">
        <v>26</v>
      </c>
      <c r="M18" s="16" t="s">
        <v>47</v>
      </c>
      <c r="N18" s="9"/>
      <c r="O18" s="18"/>
      <c r="P18" s="2"/>
    </row>
    <row r="19" ht="60.0" customHeight="1">
      <c r="A19" s="16">
        <v>12.0</v>
      </c>
      <c r="B19" s="16" t="s">
        <v>48</v>
      </c>
      <c r="C19" s="17">
        <v>15.0</v>
      </c>
      <c r="D19" s="16"/>
      <c r="E19" s="17">
        <f t="shared" si="1"/>
        <v>0</v>
      </c>
      <c r="F19" s="17">
        <v>7.765314926660914</v>
      </c>
      <c r="G19" s="16">
        <v>1.0</v>
      </c>
      <c r="H19" s="17">
        <f t="shared" si="2"/>
        <v>7.765314927</v>
      </c>
      <c r="I19" s="4">
        <f t="shared" si="3"/>
        <v>1</v>
      </c>
      <c r="J19" s="5">
        <f t="shared" si="4"/>
        <v>7.765314927</v>
      </c>
      <c r="K19" s="5">
        <f t="shared" si="5"/>
        <v>15</v>
      </c>
      <c r="L19" s="16" t="s">
        <v>26</v>
      </c>
      <c r="M19" s="16" t="s">
        <v>49</v>
      </c>
      <c r="N19" s="9"/>
      <c r="O19" s="18"/>
      <c r="P19" s="2"/>
    </row>
    <row r="20" ht="60.0" customHeight="1">
      <c r="A20" s="16">
        <v>13.0</v>
      </c>
      <c r="B20" s="16" t="s">
        <v>50</v>
      </c>
      <c r="C20" s="17">
        <v>15.0</v>
      </c>
      <c r="D20" s="16"/>
      <c r="E20" s="17">
        <f t="shared" si="1"/>
        <v>0</v>
      </c>
      <c r="F20" s="17">
        <v>7.765314926660914</v>
      </c>
      <c r="G20" s="16">
        <v>1.0</v>
      </c>
      <c r="H20" s="17">
        <f t="shared" si="2"/>
        <v>7.765314927</v>
      </c>
      <c r="I20" s="4">
        <f t="shared" si="3"/>
        <v>1</v>
      </c>
      <c r="J20" s="5">
        <f t="shared" si="4"/>
        <v>7.765314927</v>
      </c>
      <c r="K20" s="5">
        <f t="shared" si="5"/>
        <v>15</v>
      </c>
      <c r="L20" s="16" t="s">
        <v>26</v>
      </c>
      <c r="M20" s="16" t="s">
        <v>51</v>
      </c>
      <c r="N20" s="9"/>
      <c r="O20" s="18"/>
      <c r="P20" s="2"/>
    </row>
    <row r="21" ht="60.0" customHeight="1">
      <c r="A21" s="16">
        <v>14.0</v>
      </c>
      <c r="B21" s="16" t="s">
        <v>52</v>
      </c>
      <c r="C21" s="17">
        <v>15.0</v>
      </c>
      <c r="D21" s="16"/>
      <c r="E21" s="17">
        <f t="shared" si="1"/>
        <v>0</v>
      </c>
      <c r="F21" s="17">
        <v>7.765314926660914</v>
      </c>
      <c r="G21" s="16">
        <v>1.0</v>
      </c>
      <c r="H21" s="17">
        <f t="shared" si="2"/>
        <v>7.765314927</v>
      </c>
      <c r="I21" s="4">
        <f t="shared" si="3"/>
        <v>1</v>
      </c>
      <c r="J21" s="5">
        <f t="shared" si="4"/>
        <v>7.765314927</v>
      </c>
      <c r="K21" s="5">
        <f t="shared" si="5"/>
        <v>15</v>
      </c>
      <c r="L21" s="16" t="s">
        <v>26</v>
      </c>
      <c r="M21" s="16" t="s">
        <v>53</v>
      </c>
      <c r="N21" s="9"/>
      <c r="O21" s="18"/>
      <c r="P21" s="2"/>
    </row>
    <row r="22" ht="60.0" customHeight="1">
      <c r="A22" s="16">
        <v>15.0</v>
      </c>
      <c r="B22" s="16" t="s">
        <v>54</v>
      </c>
      <c r="C22" s="17">
        <v>15.0</v>
      </c>
      <c r="D22" s="16"/>
      <c r="E22" s="17">
        <f t="shared" si="1"/>
        <v>0</v>
      </c>
      <c r="F22" s="17">
        <v>7.765314926660914</v>
      </c>
      <c r="G22" s="16">
        <v>1.0</v>
      </c>
      <c r="H22" s="17">
        <f t="shared" si="2"/>
        <v>7.765314927</v>
      </c>
      <c r="I22" s="4">
        <f t="shared" si="3"/>
        <v>1</v>
      </c>
      <c r="J22" s="5">
        <f t="shared" si="4"/>
        <v>7.765314927</v>
      </c>
      <c r="K22" s="5">
        <f t="shared" si="5"/>
        <v>15</v>
      </c>
      <c r="L22" s="16" t="s">
        <v>26</v>
      </c>
      <c r="M22" s="16" t="s">
        <v>55</v>
      </c>
      <c r="N22" s="9"/>
      <c r="O22" s="18"/>
      <c r="P22" s="2"/>
    </row>
    <row r="23" ht="60.0" customHeight="1">
      <c r="A23" s="16">
        <v>16.0</v>
      </c>
      <c r="B23" s="16" t="s">
        <v>56</v>
      </c>
      <c r="C23" s="17">
        <v>15.0</v>
      </c>
      <c r="D23" s="16">
        <v>1.0</v>
      </c>
      <c r="E23" s="17">
        <f t="shared" si="1"/>
        <v>15</v>
      </c>
      <c r="F23" s="17">
        <v>7.765314926660914</v>
      </c>
      <c r="G23" s="16">
        <v>1.0</v>
      </c>
      <c r="H23" s="17">
        <f t="shared" si="2"/>
        <v>7.765314927</v>
      </c>
      <c r="I23" s="4">
        <f t="shared" si="3"/>
        <v>0</v>
      </c>
      <c r="J23" s="5">
        <f t="shared" si="4"/>
        <v>0</v>
      </c>
      <c r="K23" s="5">
        <f t="shared" si="5"/>
        <v>0</v>
      </c>
      <c r="L23" s="16" t="s">
        <v>26</v>
      </c>
      <c r="M23" s="16" t="s">
        <v>57</v>
      </c>
      <c r="N23" s="9"/>
      <c r="O23" s="18"/>
      <c r="P23" s="2"/>
    </row>
    <row r="24" ht="60.0" customHeight="1">
      <c r="A24" s="16">
        <v>17.0</v>
      </c>
      <c r="B24" s="16" t="s">
        <v>58</v>
      </c>
      <c r="C24" s="17">
        <v>15.0</v>
      </c>
      <c r="D24" s="16"/>
      <c r="E24" s="17">
        <f t="shared" si="1"/>
        <v>0</v>
      </c>
      <c r="F24" s="17">
        <v>7.765314926660914</v>
      </c>
      <c r="G24" s="16">
        <v>1.0</v>
      </c>
      <c r="H24" s="17">
        <f t="shared" si="2"/>
        <v>7.765314927</v>
      </c>
      <c r="I24" s="4">
        <f t="shared" si="3"/>
        <v>1</v>
      </c>
      <c r="J24" s="5">
        <f t="shared" si="4"/>
        <v>7.765314927</v>
      </c>
      <c r="K24" s="5">
        <f t="shared" si="5"/>
        <v>15</v>
      </c>
      <c r="L24" s="16" t="s">
        <v>26</v>
      </c>
      <c r="M24" s="16" t="s">
        <v>59</v>
      </c>
      <c r="N24" s="9"/>
      <c r="O24" s="18"/>
      <c r="P24" s="2"/>
    </row>
    <row r="25" ht="60.0" customHeight="1">
      <c r="A25" s="16">
        <v>18.0</v>
      </c>
      <c r="B25" s="16" t="s">
        <v>60</v>
      </c>
      <c r="C25" s="17">
        <v>15.0</v>
      </c>
      <c r="D25" s="16"/>
      <c r="E25" s="17">
        <f t="shared" si="1"/>
        <v>0</v>
      </c>
      <c r="F25" s="17">
        <v>7.765314926660914</v>
      </c>
      <c r="G25" s="16">
        <v>1.0</v>
      </c>
      <c r="H25" s="17">
        <f t="shared" si="2"/>
        <v>7.765314927</v>
      </c>
      <c r="I25" s="4">
        <f t="shared" si="3"/>
        <v>1</v>
      </c>
      <c r="J25" s="5">
        <f t="shared" si="4"/>
        <v>7.765314927</v>
      </c>
      <c r="K25" s="5">
        <f t="shared" si="5"/>
        <v>15</v>
      </c>
      <c r="L25" s="16" t="s">
        <v>26</v>
      </c>
      <c r="M25" s="16" t="s">
        <v>61</v>
      </c>
      <c r="N25" s="9"/>
      <c r="O25" s="18"/>
      <c r="P25" s="2"/>
    </row>
    <row r="26" ht="60.0" customHeight="1">
      <c r="A26" s="16">
        <v>19.0</v>
      </c>
      <c r="B26" s="16" t="s">
        <v>62</v>
      </c>
      <c r="C26" s="17">
        <v>30.0</v>
      </c>
      <c r="D26" s="16"/>
      <c r="E26" s="17">
        <f t="shared" si="1"/>
        <v>0</v>
      </c>
      <c r="F26" s="17">
        <v>15.530629853321829</v>
      </c>
      <c r="G26" s="16">
        <v>1.0</v>
      </c>
      <c r="H26" s="17">
        <f t="shared" si="2"/>
        <v>15.53062985</v>
      </c>
      <c r="I26" s="4">
        <f t="shared" si="3"/>
        <v>1</v>
      </c>
      <c r="J26" s="5">
        <f t="shared" si="4"/>
        <v>15.53062985</v>
      </c>
      <c r="K26" s="5">
        <f t="shared" si="5"/>
        <v>30</v>
      </c>
      <c r="L26" s="16" t="s">
        <v>26</v>
      </c>
      <c r="M26" s="16" t="s">
        <v>63</v>
      </c>
      <c r="N26" s="9"/>
      <c r="O26" s="18"/>
      <c r="P26" s="2"/>
    </row>
    <row r="27" ht="60.0" customHeight="1">
      <c r="A27" s="16">
        <v>20.0</v>
      </c>
      <c r="B27" s="16" t="s">
        <v>64</v>
      </c>
      <c r="C27" s="17">
        <v>30.0</v>
      </c>
      <c r="D27" s="16"/>
      <c r="E27" s="17">
        <f t="shared" si="1"/>
        <v>0</v>
      </c>
      <c r="F27" s="17">
        <v>15.530629853321829</v>
      </c>
      <c r="G27" s="16">
        <v>1.0</v>
      </c>
      <c r="H27" s="17">
        <f t="shared" si="2"/>
        <v>15.53062985</v>
      </c>
      <c r="I27" s="4">
        <f t="shared" si="3"/>
        <v>1</v>
      </c>
      <c r="J27" s="5">
        <f t="shared" si="4"/>
        <v>15.53062985</v>
      </c>
      <c r="K27" s="5">
        <f t="shared" si="5"/>
        <v>30</v>
      </c>
      <c r="L27" s="16" t="s">
        <v>26</v>
      </c>
      <c r="M27" s="16" t="s">
        <v>65</v>
      </c>
      <c r="N27" s="9"/>
      <c r="O27" s="18"/>
      <c r="P27" s="2"/>
    </row>
    <row r="28" ht="60.0" customHeight="1">
      <c r="A28" s="16">
        <v>21.0</v>
      </c>
      <c r="B28" s="16" t="s">
        <v>66</v>
      </c>
      <c r="C28" s="17">
        <v>30.0</v>
      </c>
      <c r="D28" s="16"/>
      <c r="E28" s="17">
        <f t="shared" si="1"/>
        <v>0</v>
      </c>
      <c r="F28" s="17">
        <v>15.530629853321829</v>
      </c>
      <c r="G28" s="16">
        <v>1.0</v>
      </c>
      <c r="H28" s="17">
        <f t="shared" si="2"/>
        <v>15.53062985</v>
      </c>
      <c r="I28" s="4">
        <f t="shared" si="3"/>
        <v>1</v>
      </c>
      <c r="J28" s="5">
        <f t="shared" si="4"/>
        <v>15.53062985</v>
      </c>
      <c r="K28" s="5">
        <f t="shared" si="5"/>
        <v>30</v>
      </c>
      <c r="L28" s="16" t="s">
        <v>26</v>
      </c>
      <c r="M28" s="16" t="s">
        <v>67</v>
      </c>
      <c r="N28" s="9"/>
      <c r="O28" s="18"/>
      <c r="P28" s="2"/>
    </row>
    <row r="29" ht="60.0" customHeight="1">
      <c r="A29" s="16">
        <v>22.0</v>
      </c>
      <c r="B29" s="16" t="s">
        <v>68</v>
      </c>
      <c r="C29" s="17">
        <v>30.0</v>
      </c>
      <c r="D29" s="16"/>
      <c r="E29" s="17">
        <f t="shared" si="1"/>
        <v>0</v>
      </c>
      <c r="F29" s="17">
        <v>15.530629853321829</v>
      </c>
      <c r="G29" s="16">
        <v>1.0</v>
      </c>
      <c r="H29" s="17">
        <f t="shared" si="2"/>
        <v>15.53062985</v>
      </c>
      <c r="I29" s="4">
        <f t="shared" si="3"/>
        <v>1</v>
      </c>
      <c r="J29" s="5">
        <f t="shared" si="4"/>
        <v>15.53062985</v>
      </c>
      <c r="K29" s="5">
        <f t="shared" si="5"/>
        <v>30</v>
      </c>
      <c r="L29" s="16" t="s">
        <v>26</v>
      </c>
      <c r="M29" s="16" t="s">
        <v>69</v>
      </c>
      <c r="N29" s="9"/>
      <c r="O29" s="18"/>
      <c r="P29" s="2"/>
    </row>
    <row r="30" ht="60.0" customHeight="1">
      <c r="A30" s="16">
        <v>23.0</v>
      </c>
      <c r="B30" s="16" t="s">
        <v>70</v>
      </c>
      <c r="C30" s="17">
        <v>30.0</v>
      </c>
      <c r="D30" s="16"/>
      <c r="E30" s="17">
        <f t="shared" si="1"/>
        <v>0</v>
      </c>
      <c r="F30" s="17">
        <v>15.530629853321829</v>
      </c>
      <c r="G30" s="16">
        <v>1.0</v>
      </c>
      <c r="H30" s="17">
        <f t="shared" si="2"/>
        <v>15.53062985</v>
      </c>
      <c r="I30" s="4">
        <f t="shared" si="3"/>
        <v>1</v>
      </c>
      <c r="J30" s="5">
        <f t="shared" si="4"/>
        <v>15.53062985</v>
      </c>
      <c r="K30" s="5">
        <f t="shared" si="5"/>
        <v>30</v>
      </c>
      <c r="L30" s="16" t="s">
        <v>26</v>
      </c>
      <c r="M30" s="16" t="s">
        <v>71</v>
      </c>
      <c r="N30" s="9"/>
      <c r="O30" s="18"/>
      <c r="P30" s="2"/>
    </row>
    <row r="31" ht="60.0" customHeight="1">
      <c r="A31" s="16">
        <v>24.0</v>
      </c>
      <c r="B31" s="16" t="s">
        <v>72</v>
      </c>
      <c r="C31" s="17">
        <v>30.0</v>
      </c>
      <c r="D31" s="16"/>
      <c r="E31" s="17">
        <f t="shared" si="1"/>
        <v>0</v>
      </c>
      <c r="F31" s="17">
        <v>15.530629853321829</v>
      </c>
      <c r="G31" s="16">
        <v>1.0</v>
      </c>
      <c r="H31" s="17">
        <f t="shared" si="2"/>
        <v>15.53062985</v>
      </c>
      <c r="I31" s="4">
        <f t="shared" si="3"/>
        <v>1</v>
      </c>
      <c r="J31" s="5">
        <f t="shared" si="4"/>
        <v>15.53062985</v>
      </c>
      <c r="K31" s="5">
        <f t="shared" si="5"/>
        <v>30</v>
      </c>
      <c r="L31" s="16" t="s">
        <v>26</v>
      </c>
      <c r="M31" s="16" t="s">
        <v>73</v>
      </c>
      <c r="N31" s="9"/>
      <c r="O31" s="18"/>
      <c r="P31" s="2"/>
    </row>
    <row r="32" ht="60.0" customHeight="1">
      <c r="A32" s="16">
        <v>25.0</v>
      </c>
      <c r="B32" s="16" t="s">
        <v>74</v>
      </c>
      <c r="C32" s="17">
        <v>30.0</v>
      </c>
      <c r="D32" s="16"/>
      <c r="E32" s="17">
        <f t="shared" si="1"/>
        <v>0</v>
      </c>
      <c r="F32" s="17">
        <v>15.530629853321829</v>
      </c>
      <c r="G32" s="16">
        <v>1.0</v>
      </c>
      <c r="H32" s="17">
        <f t="shared" si="2"/>
        <v>15.53062985</v>
      </c>
      <c r="I32" s="4">
        <f t="shared" si="3"/>
        <v>1</v>
      </c>
      <c r="J32" s="5">
        <f t="shared" si="4"/>
        <v>15.53062985</v>
      </c>
      <c r="K32" s="5">
        <f t="shared" si="5"/>
        <v>30</v>
      </c>
      <c r="L32" s="16" t="s">
        <v>26</v>
      </c>
      <c r="M32" s="16" t="s">
        <v>75</v>
      </c>
      <c r="N32" s="9"/>
      <c r="O32" s="18"/>
      <c r="P32" s="2"/>
    </row>
    <row r="33" ht="60.0" customHeight="1">
      <c r="A33" s="16">
        <v>26.0</v>
      </c>
      <c r="B33" s="16" t="s">
        <v>76</v>
      </c>
      <c r="C33" s="17">
        <v>15.0</v>
      </c>
      <c r="D33" s="16">
        <v>1.0</v>
      </c>
      <c r="E33" s="17">
        <f t="shared" si="1"/>
        <v>15</v>
      </c>
      <c r="F33" s="17">
        <v>7.765314926660914</v>
      </c>
      <c r="G33" s="16">
        <v>1.0</v>
      </c>
      <c r="H33" s="17">
        <f t="shared" si="2"/>
        <v>7.765314927</v>
      </c>
      <c r="I33" s="4">
        <f t="shared" si="3"/>
        <v>0</v>
      </c>
      <c r="J33" s="5">
        <f t="shared" si="4"/>
        <v>0</v>
      </c>
      <c r="K33" s="5">
        <f t="shared" si="5"/>
        <v>0</v>
      </c>
      <c r="L33" s="16" t="s">
        <v>26</v>
      </c>
      <c r="M33" s="16" t="s">
        <v>77</v>
      </c>
      <c r="N33" s="9"/>
      <c r="O33" s="18"/>
      <c r="P33" s="2"/>
    </row>
    <row r="34" ht="60.0" customHeight="1">
      <c r="A34" s="16">
        <v>27.0</v>
      </c>
      <c r="B34" s="16" t="s">
        <v>78</v>
      </c>
      <c r="C34" s="17">
        <v>30.0</v>
      </c>
      <c r="D34" s="16"/>
      <c r="E34" s="17">
        <f t="shared" si="1"/>
        <v>0</v>
      </c>
      <c r="F34" s="17">
        <v>15.530629853321829</v>
      </c>
      <c r="G34" s="16">
        <v>1.0</v>
      </c>
      <c r="H34" s="17">
        <f t="shared" si="2"/>
        <v>15.53062985</v>
      </c>
      <c r="I34" s="4">
        <f t="shared" si="3"/>
        <v>1</v>
      </c>
      <c r="J34" s="5">
        <f t="shared" si="4"/>
        <v>15.53062985</v>
      </c>
      <c r="K34" s="5">
        <f t="shared" si="5"/>
        <v>30</v>
      </c>
      <c r="L34" s="16" t="s">
        <v>26</v>
      </c>
      <c r="M34" s="16" t="s">
        <v>79</v>
      </c>
      <c r="N34" s="9"/>
      <c r="O34" s="18"/>
      <c r="P34" s="2"/>
    </row>
    <row r="35" ht="60.0" customHeight="1">
      <c r="A35" s="16">
        <v>28.0</v>
      </c>
      <c r="B35" s="16" t="s">
        <v>80</v>
      </c>
      <c r="C35" s="17">
        <v>30.0</v>
      </c>
      <c r="D35" s="16"/>
      <c r="E35" s="17">
        <f t="shared" si="1"/>
        <v>0</v>
      </c>
      <c r="F35" s="17">
        <v>15.530629853321829</v>
      </c>
      <c r="G35" s="16">
        <v>1.0</v>
      </c>
      <c r="H35" s="17">
        <f t="shared" si="2"/>
        <v>15.53062985</v>
      </c>
      <c r="I35" s="4">
        <f t="shared" si="3"/>
        <v>1</v>
      </c>
      <c r="J35" s="5">
        <f t="shared" si="4"/>
        <v>15.53062985</v>
      </c>
      <c r="K35" s="5">
        <f t="shared" si="5"/>
        <v>30</v>
      </c>
      <c r="L35" s="16" t="s">
        <v>26</v>
      </c>
      <c r="M35" s="16" t="s">
        <v>81</v>
      </c>
      <c r="N35" s="9"/>
      <c r="O35" s="18"/>
      <c r="P35" s="2"/>
    </row>
    <row r="36" ht="60.0" customHeight="1">
      <c r="A36" s="16">
        <v>29.0</v>
      </c>
      <c r="B36" s="16" t="s">
        <v>82</v>
      </c>
      <c r="C36" s="17">
        <v>30.0</v>
      </c>
      <c r="D36" s="16"/>
      <c r="E36" s="17">
        <f t="shared" si="1"/>
        <v>0</v>
      </c>
      <c r="F36" s="17">
        <v>15.530629853321829</v>
      </c>
      <c r="G36" s="16">
        <v>1.0</v>
      </c>
      <c r="H36" s="17">
        <f t="shared" si="2"/>
        <v>15.53062985</v>
      </c>
      <c r="I36" s="4">
        <f t="shared" si="3"/>
        <v>1</v>
      </c>
      <c r="J36" s="5">
        <f t="shared" si="4"/>
        <v>15.53062985</v>
      </c>
      <c r="K36" s="5">
        <f t="shared" si="5"/>
        <v>30</v>
      </c>
      <c r="L36" s="16" t="s">
        <v>26</v>
      </c>
      <c r="M36" s="16" t="s">
        <v>83</v>
      </c>
      <c r="N36" s="9"/>
      <c r="O36" s="18"/>
      <c r="P36" s="2"/>
    </row>
    <row r="37" ht="60.0" customHeight="1">
      <c r="A37" s="16">
        <v>30.0</v>
      </c>
      <c r="B37" s="16" t="s">
        <v>84</v>
      </c>
      <c r="C37" s="17">
        <v>10.0</v>
      </c>
      <c r="D37" s="16"/>
      <c r="E37" s="17">
        <f t="shared" si="1"/>
        <v>0</v>
      </c>
      <c r="F37" s="17">
        <v>5.176876617773943</v>
      </c>
      <c r="G37" s="16">
        <v>1.0</v>
      </c>
      <c r="H37" s="17">
        <f t="shared" si="2"/>
        <v>5.176876618</v>
      </c>
      <c r="I37" s="4">
        <f t="shared" si="3"/>
        <v>1</v>
      </c>
      <c r="J37" s="5">
        <f t="shared" si="4"/>
        <v>5.176876618</v>
      </c>
      <c r="K37" s="5">
        <f t="shared" si="5"/>
        <v>10</v>
      </c>
      <c r="L37" s="16" t="s">
        <v>85</v>
      </c>
      <c r="M37" s="16" t="s">
        <v>86</v>
      </c>
      <c r="N37" s="9"/>
      <c r="O37" s="18"/>
      <c r="P37" s="2"/>
    </row>
    <row r="38" ht="60.0" customHeight="1">
      <c r="A38" s="16">
        <v>31.0</v>
      </c>
      <c r="B38" s="16" t="s">
        <v>87</v>
      </c>
      <c r="C38" s="17">
        <v>10.0</v>
      </c>
      <c r="D38" s="16"/>
      <c r="E38" s="17">
        <f t="shared" si="1"/>
        <v>0</v>
      </c>
      <c r="F38" s="17">
        <v>5.176876617773943</v>
      </c>
      <c r="G38" s="16">
        <v>1.0</v>
      </c>
      <c r="H38" s="17">
        <f t="shared" si="2"/>
        <v>5.176876618</v>
      </c>
      <c r="I38" s="4">
        <f t="shared" si="3"/>
        <v>1</v>
      </c>
      <c r="J38" s="5">
        <f t="shared" si="4"/>
        <v>5.176876618</v>
      </c>
      <c r="K38" s="5">
        <f t="shared" si="5"/>
        <v>10</v>
      </c>
      <c r="L38" s="16" t="s">
        <v>85</v>
      </c>
      <c r="M38" s="16" t="s">
        <v>88</v>
      </c>
      <c r="N38" s="9"/>
      <c r="O38" s="18"/>
      <c r="P38" s="2"/>
    </row>
    <row r="39" ht="60.0" customHeight="1">
      <c r="A39" s="16">
        <v>32.0</v>
      </c>
      <c r="B39" s="16" t="s">
        <v>89</v>
      </c>
      <c r="C39" s="17">
        <v>10.0</v>
      </c>
      <c r="D39" s="16"/>
      <c r="E39" s="17">
        <f t="shared" si="1"/>
        <v>0</v>
      </c>
      <c r="F39" s="17">
        <v>5.176876617773943</v>
      </c>
      <c r="G39" s="16">
        <v>1.0</v>
      </c>
      <c r="H39" s="17">
        <f t="shared" si="2"/>
        <v>5.176876618</v>
      </c>
      <c r="I39" s="4">
        <f t="shared" si="3"/>
        <v>1</v>
      </c>
      <c r="J39" s="5">
        <f t="shared" si="4"/>
        <v>5.176876618</v>
      </c>
      <c r="K39" s="5">
        <f t="shared" si="5"/>
        <v>10</v>
      </c>
      <c r="L39" s="16" t="s">
        <v>85</v>
      </c>
      <c r="M39" s="16" t="s">
        <v>90</v>
      </c>
      <c r="N39" s="9"/>
      <c r="O39" s="18"/>
      <c r="P39" s="2"/>
    </row>
    <row r="40" ht="60.0" customHeight="1">
      <c r="A40" s="16">
        <v>33.0</v>
      </c>
      <c r="B40" s="16" t="s">
        <v>91</v>
      </c>
      <c r="C40" s="17">
        <v>10.0</v>
      </c>
      <c r="D40" s="16"/>
      <c r="E40" s="17">
        <f t="shared" si="1"/>
        <v>0</v>
      </c>
      <c r="F40" s="17">
        <v>5.176876617773943</v>
      </c>
      <c r="G40" s="16">
        <v>1.0</v>
      </c>
      <c r="H40" s="17">
        <f t="shared" si="2"/>
        <v>5.176876618</v>
      </c>
      <c r="I40" s="4">
        <f t="shared" si="3"/>
        <v>1</v>
      </c>
      <c r="J40" s="5">
        <f t="shared" si="4"/>
        <v>5.176876618</v>
      </c>
      <c r="K40" s="5">
        <f t="shared" si="5"/>
        <v>10</v>
      </c>
      <c r="L40" s="16" t="s">
        <v>85</v>
      </c>
      <c r="M40" s="16" t="s">
        <v>92</v>
      </c>
      <c r="N40" s="9"/>
      <c r="O40" s="18"/>
      <c r="P40" s="2"/>
    </row>
    <row r="41" ht="60.0" customHeight="1">
      <c r="A41" s="16">
        <v>34.0</v>
      </c>
      <c r="B41" s="16" t="s">
        <v>93</v>
      </c>
      <c r="C41" s="17">
        <v>10.0</v>
      </c>
      <c r="D41" s="16"/>
      <c r="E41" s="17">
        <f t="shared" si="1"/>
        <v>0</v>
      </c>
      <c r="F41" s="17">
        <v>5.176876617773943</v>
      </c>
      <c r="G41" s="16">
        <v>1.0</v>
      </c>
      <c r="H41" s="17">
        <f t="shared" si="2"/>
        <v>5.176876618</v>
      </c>
      <c r="I41" s="4">
        <f t="shared" si="3"/>
        <v>1</v>
      </c>
      <c r="J41" s="5">
        <f t="shared" si="4"/>
        <v>5.176876618</v>
      </c>
      <c r="K41" s="5">
        <f t="shared" si="5"/>
        <v>10</v>
      </c>
      <c r="L41" s="16" t="s">
        <v>85</v>
      </c>
      <c r="M41" s="16" t="s">
        <v>94</v>
      </c>
      <c r="N41" s="9"/>
      <c r="O41" s="18"/>
      <c r="P41" s="2"/>
    </row>
    <row r="42" ht="60.0" customHeight="1">
      <c r="A42" s="16">
        <v>35.0</v>
      </c>
      <c r="B42" s="16" t="s">
        <v>95</v>
      </c>
      <c r="C42" s="17">
        <v>15.0</v>
      </c>
      <c r="D42" s="16"/>
      <c r="E42" s="17">
        <f t="shared" si="1"/>
        <v>0</v>
      </c>
      <c r="F42" s="17">
        <v>7.765314926660914</v>
      </c>
      <c r="G42" s="16">
        <v>1.0</v>
      </c>
      <c r="H42" s="17">
        <f t="shared" si="2"/>
        <v>7.765314927</v>
      </c>
      <c r="I42" s="4">
        <f t="shared" si="3"/>
        <v>1</v>
      </c>
      <c r="J42" s="5">
        <f t="shared" si="4"/>
        <v>7.765314927</v>
      </c>
      <c r="K42" s="5">
        <f t="shared" si="5"/>
        <v>15</v>
      </c>
      <c r="L42" s="16" t="s">
        <v>85</v>
      </c>
      <c r="M42" s="16" t="s">
        <v>96</v>
      </c>
      <c r="N42" s="9"/>
      <c r="O42" s="18"/>
      <c r="P42" s="2"/>
    </row>
    <row r="43" ht="60.0" customHeight="1">
      <c r="A43" s="16">
        <v>36.0</v>
      </c>
      <c r="B43" s="16" t="s">
        <v>97</v>
      </c>
      <c r="C43" s="17">
        <v>15.0</v>
      </c>
      <c r="D43" s="16"/>
      <c r="E43" s="17">
        <f t="shared" si="1"/>
        <v>0</v>
      </c>
      <c r="F43" s="17">
        <v>7.765314926660914</v>
      </c>
      <c r="G43" s="16">
        <v>1.0</v>
      </c>
      <c r="H43" s="17">
        <f t="shared" si="2"/>
        <v>7.765314927</v>
      </c>
      <c r="I43" s="4">
        <f t="shared" si="3"/>
        <v>1</v>
      </c>
      <c r="J43" s="5">
        <f t="shared" si="4"/>
        <v>7.765314927</v>
      </c>
      <c r="K43" s="5">
        <f t="shared" si="5"/>
        <v>15</v>
      </c>
      <c r="L43" s="16" t="s">
        <v>85</v>
      </c>
      <c r="M43" s="16" t="s">
        <v>98</v>
      </c>
      <c r="N43" s="9"/>
      <c r="O43" s="18"/>
      <c r="P43" s="2"/>
    </row>
    <row r="44" ht="60.0" customHeight="1">
      <c r="A44" s="16">
        <v>37.0</v>
      </c>
      <c r="B44" s="16" t="s">
        <v>99</v>
      </c>
      <c r="C44" s="17">
        <v>15.0</v>
      </c>
      <c r="D44" s="16"/>
      <c r="E44" s="17">
        <f t="shared" si="1"/>
        <v>0</v>
      </c>
      <c r="F44" s="17">
        <v>7.765314926660914</v>
      </c>
      <c r="G44" s="16">
        <v>1.0</v>
      </c>
      <c r="H44" s="17">
        <f t="shared" si="2"/>
        <v>7.765314927</v>
      </c>
      <c r="I44" s="4">
        <f t="shared" si="3"/>
        <v>1</v>
      </c>
      <c r="J44" s="5">
        <f t="shared" si="4"/>
        <v>7.765314927</v>
      </c>
      <c r="K44" s="5">
        <f t="shared" si="5"/>
        <v>15</v>
      </c>
      <c r="L44" s="16" t="s">
        <v>85</v>
      </c>
      <c r="M44" s="16" t="s">
        <v>100</v>
      </c>
      <c r="N44" s="9"/>
      <c r="O44" s="18"/>
      <c r="P44" s="2"/>
    </row>
    <row r="45" ht="60.0" customHeight="1">
      <c r="A45" s="16">
        <v>38.0</v>
      </c>
      <c r="B45" s="16" t="s">
        <v>101</v>
      </c>
      <c r="C45" s="17">
        <v>15.0</v>
      </c>
      <c r="D45" s="16"/>
      <c r="E45" s="17">
        <f t="shared" si="1"/>
        <v>0</v>
      </c>
      <c r="F45" s="17">
        <v>7.765314926660914</v>
      </c>
      <c r="G45" s="16">
        <v>1.0</v>
      </c>
      <c r="H45" s="17">
        <f t="shared" si="2"/>
        <v>7.765314927</v>
      </c>
      <c r="I45" s="4">
        <f t="shared" si="3"/>
        <v>1</v>
      </c>
      <c r="J45" s="5">
        <f t="shared" si="4"/>
        <v>7.765314927</v>
      </c>
      <c r="K45" s="5">
        <f t="shared" si="5"/>
        <v>15</v>
      </c>
      <c r="L45" s="16" t="s">
        <v>85</v>
      </c>
      <c r="M45" s="16" t="s">
        <v>102</v>
      </c>
      <c r="N45" s="9"/>
      <c r="O45" s="18"/>
      <c r="P45" s="2"/>
    </row>
    <row r="46" ht="60.0" customHeight="1">
      <c r="A46" s="16">
        <v>39.0</v>
      </c>
      <c r="B46" s="16" t="s">
        <v>103</v>
      </c>
      <c r="C46" s="17">
        <v>15.0</v>
      </c>
      <c r="D46" s="16"/>
      <c r="E46" s="17">
        <f t="shared" si="1"/>
        <v>0</v>
      </c>
      <c r="F46" s="17">
        <v>7.765314926660914</v>
      </c>
      <c r="G46" s="16">
        <v>1.0</v>
      </c>
      <c r="H46" s="17">
        <f t="shared" si="2"/>
        <v>7.765314927</v>
      </c>
      <c r="I46" s="4">
        <f t="shared" si="3"/>
        <v>1</v>
      </c>
      <c r="J46" s="5">
        <f t="shared" si="4"/>
        <v>7.765314927</v>
      </c>
      <c r="K46" s="5">
        <f t="shared" si="5"/>
        <v>15</v>
      </c>
      <c r="L46" s="16" t="s">
        <v>85</v>
      </c>
      <c r="M46" s="16" t="s">
        <v>104</v>
      </c>
      <c r="N46" s="9"/>
      <c r="O46" s="18"/>
      <c r="P46" s="2"/>
    </row>
    <row r="47" ht="60.0" customHeight="1">
      <c r="A47" s="16">
        <v>40.0</v>
      </c>
      <c r="B47" s="16" t="s">
        <v>105</v>
      </c>
      <c r="C47" s="17">
        <v>15.0</v>
      </c>
      <c r="D47" s="16"/>
      <c r="E47" s="17">
        <f t="shared" si="1"/>
        <v>0</v>
      </c>
      <c r="F47" s="17">
        <v>7.765314926660914</v>
      </c>
      <c r="G47" s="16">
        <v>1.0</v>
      </c>
      <c r="H47" s="17">
        <f t="shared" si="2"/>
        <v>7.765314927</v>
      </c>
      <c r="I47" s="4">
        <f t="shared" si="3"/>
        <v>1</v>
      </c>
      <c r="J47" s="5">
        <f t="shared" si="4"/>
        <v>7.765314927</v>
      </c>
      <c r="K47" s="5">
        <f t="shared" si="5"/>
        <v>15</v>
      </c>
      <c r="L47" s="16" t="s">
        <v>85</v>
      </c>
      <c r="M47" s="16" t="s">
        <v>106</v>
      </c>
      <c r="N47" s="9"/>
      <c r="O47" s="18"/>
      <c r="P47" s="2"/>
    </row>
    <row r="48" ht="60.0" customHeight="1">
      <c r="A48" s="16">
        <v>41.0</v>
      </c>
      <c r="B48" s="16" t="s">
        <v>107</v>
      </c>
      <c r="C48" s="17">
        <v>15.0</v>
      </c>
      <c r="D48" s="16"/>
      <c r="E48" s="17">
        <f t="shared" si="1"/>
        <v>0</v>
      </c>
      <c r="F48" s="17">
        <v>7.765314926660914</v>
      </c>
      <c r="G48" s="16">
        <v>1.0</v>
      </c>
      <c r="H48" s="17">
        <f t="shared" si="2"/>
        <v>7.765314927</v>
      </c>
      <c r="I48" s="4">
        <f t="shared" si="3"/>
        <v>1</v>
      </c>
      <c r="J48" s="5">
        <f t="shared" si="4"/>
        <v>7.765314927</v>
      </c>
      <c r="K48" s="5">
        <f t="shared" si="5"/>
        <v>15</v>
      </c>
      <c r="L48" s="16" t="s">
        <v>85</v>
      </c>
      <c r="M48" s="16" t="s">
        <v>108</v>
      </c>
      <c r="N48" s="9"/>
      <c r="O48" s="18"/>
      <c r="P48" s="2"/>
    </row>
    <row r="49" ht="60.0" customHeight="1">
      <c r="A49" s="16">
        <v>42.0</v>
      </c>
      <c r="B49" s="16" t="s">
        <v>109</v>
      </c>
      <c r="C49" s="17">
        <v>15.0</v>
      </c>
      <c r="D49" s="16"/>
      <c r="E49" s="17">
        <f t="shared" si="1"/>
        <v>0</v>
      </c>
      <c r="F49" s="17">
        <v>7.765314926660914</v>
      </c>
      <c r="G49" s="16">
        <v>1.0</v>
      </c>
      <c r="H49" s="17">
        <f t="shared" si="2"/>
        <v>7.765314927</v>
      </c>
      <c r="I49" s="4">
        <f t="shared" si="3"/>
        <v>1</v>
      </c>
      <c r="J49" s="5">
        <f t="shared" si="4"/>
        <v>7.765314927</v>
      </c>
      <c r="K49" s="5">
        <f t="shared" si="5"/>
        <v>15</v>
      </c>
      <c r="L49" s="16" t="s">
        <v>85</v>
      </c>
      <c r="M49" s="16" t="s">
        <v>110</v>
      </c>
      <c r="N49" s="9"/>
      <c r="O49" s="18"/>
      <c r="P49" s="2"/>
    </row>
    <row r="50" ht="60.0" customHeight="1">
      <c r="A50" s="16">
        <v>43.0</v>
      </c>
      <c r="B50" s="16" t="s">
        <v>111</v>
      </c>
      <c r="C50" s="17">
        <v>15.0</v>
      </c>
      <c r="D50" s="16"/>
      <c r="E50" s="17">
        <f t="shared" si="1"/>
        <v>0</v>
      </c>
      <c r="F50" s="17">
        <v>7.765314926660914</v>
      </c>
      <c r="G50" s="16">
        <v>1.0</v>
      </c>
      <c r="H50" s="17">
        <f t="shared" si="2"/>
        <v>7.765314927</v>
      </c>
      <c r="I50" s="4">
        <f t="shared" si="3"/>
        <v>1</v>
      </c>
      <c r="J50" s="5">
        <f t="shared" si="4"/>
        <v>7.765314927</v>
      </c>
      <c r="K50" s="5">
        <f t="shared" si="5"/>
        <v>15</v>
      </c>
      <c r="L50" s="16" t="s">
        <v>85</v>
      </c>
      <c r="M50" s="16" t="s">
        <v>112</v>
      </c>
      <c r="N50" s="9"/>
      <c r="O50" s="18"/>
      <c r="P50" s="2"/>
    </row>
    <row r="51" ht="60.0" customHeight="1">
      <c r="A51" s="16">
        <v>44.0</v>
      </c>
      <c r="B51" s="16" t="s">
        <v>113</v>
      </c>
      <c r="C51" s="17">
        <v>15.0</v>
      </c>
      <c r="D51" s="16"/>
      <c r="E51" s="17">
        <f t="shared" si="1"/>
        <v>0</v>
      </c>
      <c r="F51" s="17">
        <v>7.765314926660914</v>
      </c>
      <c r="G51" s="16">
        <v>1.0</v>
      </c>
      <c r="H51" s="17">
        <f t="shared" si="2"/>
        <v>7.765314927</v>
      </c>
      <c r="I51" s="4">
        <f t="shared" si="3"/>
        <v>1</v>
      </c>
      <c r="J51" s="5">
        <f t="shared" si="4"/>
        <v>7.765314927</v>
      </c>
      <c r="K51" s="5">
        <f t="shared" si="5"/>
        <v>15</v>
      </c>
      <c r="L51" s="16" t="s">
        <v>85</v>
      </c>
      <c r="M51" s="16" t="s">
        <v>114</v>
      </c>
      <c r="N51" s="9"/>
      <c r="O51" s="18"/>
      <c r="P51" s="2"/>
    </row>
    <row r="52" ht="60.0" customHeight="1">
      <c r="A52" s="16">
        <v>45.0</v>
      </c>
      <c r="B52" s="16" t="s">
        <v>115</v>
      </c>
      <c r="C52" s="17">
        <v>15.0</v>
      </c>
      <c r="D52" s="16"/>
      <c r="E52" s="17">
        <f t="shared" si="1"/>
        <v>0</v>
      </c>
      <c r="F52" s="17">
        <v>7.765314926660914</v>
      </c>
      <c r="G52" s="16">
        <v>1.0</v>
      </c>
      <c r="H52" s="17">
        <f t="shared" si="2"/>
        <v>7.765314927</v>
      </c>
      <c r="I52" s="4">
        <f t="shared" si="3"/>
        <v>1</v>
      </c>
      <c r="J52" s="5">
        <f t="shared" si="4"/>
        <v>7.765314927</v>
      </c>
      <c r="K52" s="5">
        <f t="shared" si="5"/>
        <v>15</v>
      </c>
      <c r="L52" s="16" t="s">
        <v>85</v>
      </c>
      <c r="M52" s="16" t="s">
        <v>116</v>
      </c>
      <c r="N52" s="9"/>
      <c r="O52" s="18"/>
      <c r="P52" s="2"/>
    </row>
    <row r="53" ht="60.0" customHeight="1">
      <c r="A53" s="16">
        <v>46.0</v>
      </c>
      <c r="B53" s="16" t="s">
        <v>117</v>
      </c>
      <c r="C53" s="17">
        <v>15.0</v>
      </c>
      <c r="D53" s="16"/>
      <c r="E53" s="17">
        <f t="shared" si="1"/>
        <v>0</v>
      </c>
      <c r="F53" s="17">
        <v>7.765314926660914</v>
      </c>
      <c r="G53" s="16">
        <v>1.0</v>
      </c>
      <c r="H53" s="17">
        <f t="shared" si="2"/>
        <v>7.765314927</v>
      </c>
      <c r="I53" s="4">
        <f t="shared" si="3"/>
        <v>1</v>
      </c>
      <c r="J53" s="5">
        <f t="shared" si="4"/>
        <v>7.765314927</v>
      </c>
      <c r="K53" s="5">
        <f t="shared" si="5"/>
        <v>15</v>
      </c>
      <c r="L53" s="16" t="s">
        <v>85</v>
      </c>
      <c r="M53" s="16" t="s">
        <v>118</v>
      </c>
      <c r="N53" s="9"/>
      <c r="O53" s="18"/>
      <c r="P53" s="2"/>
    </row>
    <row r="54" ht="60.0" customHeight="1">
      <c r="A54" s="16">
        <v>47.0</v>
      </c>
      <c r="B54" s="16" t="s">
        <v>119</v>
      </c>
      <c r="C54" s="17">
        <v>20.0</v>
      </c>
      <c r="D54" s="16"/>
      <c r="E54" s="17">
        <f t="shared" si="1"/>
        <v>0</v>
      </c>
      <c r="F54" s="17">
        <v>10.353753235547886</v>
      </c>
      <c r="G54" s="16">
        <v>1.0</v>
      </c>
      <c r="H54" s="17">
        <f t="shared" si="2"/>
        <v>10.35375324</v>
      </c>
      <c r="I54" s="4">
        <f t="shared" si="3"/>
        <v>1</v>
      </c>
      <c r="J54" s="5">
        <f t="shared" si="4"/>
        <v>10.35375324</v>
      </c>
      <c r="K54" s="5">
        <f t="shared" si="5"/>
        <v>20</v>
      </c>
      <c r="L54" s="16" t="s">
        <v>85</v>
      </c>
      <c r="M54" s="16" t="s">
        <v>120</v>
      </c>
      <c r="N54" s="9"/>
      <c r="O54" s="18"/>
      <c r="P54" s="2"/>
    </row>
    <row r="55" ht="60.0" customHeight="1">
      <c r="A55" s="16">
        <v>48.0</v>
      </c>
      <c r="B55" s="16" t="s">
        <v>121</v>
      </c>
      <c r="C55" s="17">
        <v>20.0</v>
      </c>
      <c r="D55" s="16"/>
      <c r="E55" s="17">
        <f t="shared" si="1"/>
        <v>0</v>
      </c>
      <c r="F55" s="17">
        <v>10.353753235547886</v>
      </c>
      <c r="G55" s="16">
        <v>1.0</v>
      </c>
      <c r="H55" s="17">
        <f t="shared" si="2"/>
        <v>10.35375324</v>
      </c>
      <c r="I55" s="4">
        <f t="shared" si="3"/>
        <v>1</v>
      </c>
      <c r="J55" s="5">
        <f t="shared" si="4"/>
        <v>10.35375324</v>
      </c>
      <c r="K55" s="5">
        <f t="shared" si="5"/>
        <v>20</v>
      </c>
      <c r="L55" s="16" t="s">
        <v>85</v>
      </c>
      <c r="M55" s="16" t="s">
        <v>122</v>
      </c>
      <c r="N55" s="9"/>
      <c r="O55" s="18"/>
      <c r="P55" s="2"/>
    </row>
    <row r="56" ht="60.0" customHeight="1">
      <c r="A56" s="16">
        <v>49.0</v>
      </c>
      <c r="B56" s="16" t="s">
        <v>123</v>
      </c>
      <c r="C56" s="17">
        <v>20.0</v>
      </c>
      <c r="D56" s="19">
        <v>1.0</v>
      </c>
      <c r="E56" s="17">
        <f t="shared" si="1"/>
        <v>20</v>
      </c>
      <c r="F56" s="17">
        <v>10.353753235547886</v>
      </c>
      <c r="G56" s="16">
        <v>1.0</v>
      </c>
      <c r="H56" s="17">
        <f t="shared" si="2"/>
        <v>10.35375324</v>
      </c>
      <c r="I56" s="4">
        <f t="shared" si="3"/>
        <v>0</v>
      </c>
      <c r="J56" s="5">
        <f t="shared" si="4"/>
        <v>0</v>
      </c>
      <c r="K56" s="5">
        <f t="shared" si="5"/>
        <v>0</v>
      </c>
      <c r="L56" s="16" t="s">
        <v>85</v>
      </c>
      <c r="M56" s="16" t="s">
        <v>124</v>
      </c>
      <c r="N56" s="9"/>
      <c r="O56" s="18"/>
      <c r="P56" s="2"/>
    </row>
    <row r="57" ht="60.0" customHeight="1">
      <c r="A57" s="16">
        <v>50.0</v>
      </c>
      <c r="B57" s="16" t="s">
        <v>125</v>
      </c>
      <c r="C57" s="17">
        <v>20.0</v>
      </c>
      <c r="D57" s="16"/>
      <c r="E57" s="17">
        <f t="shared" si="1"/>
        <v>0</v>
      </c>
      <c r="F57" s="17">
        <v>10.353753235547886</v>
      </c>
      <c r="G57" s="16">
        <v>1.0</v>
      </c>
      <c r="H57" s="17">
        <f t="shared" si="2"/>
        <v>10.35375324</v>
      </c>
      <c r="I57" s="4">
        <f t="shared" si="3"/>
        <v>1</v>
      </c>
      <c r="J57" s="5">
        <f t="shared" si="4"/>
        <v>10.35375324</v>
      </c>
      <c r="K57" s="5">
        <f t="shared" si="5"/>
        <v>20</v>
      </c>
      <c r="L57" s="16" t="s">
        <v>85</v>
      </c>
      <c r="M57" s="16" t="s">
        <v>126</v>
      </c>
      <c r="N57" s="9"/>
      <c r="O57" s="18"/>
      <c r="P57" s="2"/>
    </row>
    <row r="58" ht="60.0" customHeight="1">
      <c r="A58" s="16">
        <v>51.0</v>
      </c>
      <c r="B58" s="16" t="s">
        <v>127</v>
      </c>
      <c r="C58" s="17">
        <v>20.0</v>
      </c>
      <c r="D58" s="16"/>
      <c r="E58" s="17">
        <f t="shared" si="1"/>
        <v>0</v>
      </c>
      <c r="F58" s="17">
        <v>10.353753235547886</v>
      </c>
      <c r="G58" s="16">
        <v>1.0</v>
      </c>
      <c r="H58" s="17">
        <f t="shared" si="2"/>
        <v>10.35375324</v>
      </c>
      <c r="I58" s="4">
        <f t="shared" si="3"/>
        <v>1</v>
      </c>
      <c r="J58" s="5">
        <f t="shared" si="4"/>
        <v>10.35375324</v>
      </c>
      <c r="K58" s="5">
        <f t="shared" si="5"/>
        <v>20</v>
      </c>
      <c r="L58" s="16" t="s">
        <v>85</v>
      </c>
      <c r="M58" s="16" t="s">
        <v>128</v>
      </c>
      <c r="N58" s="9"/>
      <c r="O58" s="18"/>
      <c r="P58" s="2"/>
    </row>
    <row r="59" ht="60.0" customHeight="1">
      <c r="A59" s="16">
        <v>52.0</v>
      </c>
      <c r="B59" s="16" t="s">
        <v>129</v>
      </c>
      <c r="C59" s="17">
        <v>35.0</v>
      </c>
      <c r="D59" s="16"/>
      <c r="E59" s="17">
        <f t="shared" si="1"/>
        <v>0</v>
      </c>
      <c r="F59" s="17">
        <v>18.1190681622088</v>
      </c>
      <c r="G59" s="16">
        <v>1.0</v>
      </c>
      <c r="H59" s="17">
        <f t="shared" si="2"/>
        <v>18.11906816</v>
      </c>
      <c r="I59" s="4">
        <f t="shared" si="3"/>
        <v>1</v>
      </c>
      <c r="J59" s="5">
        <f t="shared" si="4"/>
        <v>18.11906816</v>
      </c>
      <c r="K59" s="5">
        <f t="shared" si="5"/>
        <v>35</v>
      </c>
      <c r="L59" s="16" t="s">
        <v>85</v>
      </c>
      <c r="M59" s="16" t="s">
        <v>130</v>
      </c>
      <c r="N59" s="9"/>
      <c r="O59" s="18"/>
      <c r="P59" s="2"/>
    </row>
    <row r="60" ht="60.0" customHeight="1">
      <c r="A60" s="16">
        <v>53.0</v>
      </c>
      <c r="B60" s="16" t="s">
        <v>131</v>
      </c>
      <c r="C60" s="17">
        <v>35.0</v>
      </c>
      <c r="D60" s="16"/>
      <c r="E60" s="17">
        <f t="shared" si="1"/>
        <v>0</v>
      </c>
      <c r="F60" s="17">
        <v>18.1190681622088</v>
      </c>
      <c r="G60" s="16">
        <v>1.0</v>
      </c>
      <c r="H60" s="17">
        <f t="shared" si="2"/>
        <v>18.11906816</v>
      </c>
      <c r="I60" s="4">
        <f t="shared" si="3"/>
        <v>1</v>
      </c>
      <c r="J60" s="5">
        <f t="shared" si="4"/>
        <v>18.11906816</v>
      </c>
      <c r="K60" s="5">
        <f t="shared" si="5"/>
        <v>35</v>
      </c>
      <c r="L60" s="16" t="s">
        <v>85</v>
      </c>
      <c r="M60" s="16" t="s">
        <v>132</v>
      </c>
      <c r="N60" s="9"/>
      <c r="O60" s="18"/>
      <c r="P60" s="2"/>
    </row>
    <row r="61" ht="60.0" customHeight="1">
      <c r="A61" s="16">
        <v>54.0</v>
      </c>
      <c r="B61" s="16" t="s">
        <v>133</v>
      </c>
      <c r="C61" s="17">
        <v>40.0</v>
      </c>
      <c r="D61" s="16"/>
      <c r="E61" s="17">
        <f t="shared" si="1"/>
        <v>0</v>
      </c>
      <c r="F61" s="17">
        <v>20.707506471095773</v>
      </c>
      <c r="G61" s="16">
        <v>1.0</v>
      </c>
      <c r="H61" s="17">
        <f t="shared" si="2"/>
        <v>20.70750647</v>
      </c>
      <c r="I61" s="4">
        <f t="shared" si="3"/>
        <v>1</v>
      </c>
      <c r="J61" s="5">
        <f t="shared" si="4"/>
        <v>20.70750647</v>
      </c>
      <c r="K61" s="5">
        <f t="shared" si="5"/>
        <v>40</v>
      </c>
      <c r="L61" s="16" t="s">
        <v>85</v>
      </c>
      <c r="M61" s="16" t="s">
        <v>134</v>
      </c>
      <c r="N61" s="9"/>
      <c r="O61" s="18"/>
      <c r="P61" s="2"/>
    </row>
    <row r="62" ht="60.0" customHeight="1">
      <c r="A62" s="16">
        <v>55.0</v>
      </c>
      <c r="B62" s="16" t="s">
        <v>135</v>
      </c>
      <c r="C62" s="17">
        <v>180.0</v>
      </c>
      <c r="D62" s="16"/>
      <c r="E62" s="17">
        <f t="shared" si="1"/>
        <v>0</v>
      </c>
      <c r="F62" s="17">
        <v>93.18377911993097</v>
      </c>
      <c r="G62" s="16">
        <v>1.0</v>
      </c>
      <c r="H62" s="17">
        <f t="shared" si="2"/>
        <v>93.18377912</v>
      </c>
      <c r="I62" s="4">
        <f t="shared" si="3"/>
        <v>1</v>
      </c>
      <c r="J62" s="5">
        <f t="shared" si="4"/>
        <v>93.18377912</v>
      </c>
      <c r="K62" s="5">
        <f t="shared" si="5"/>
        <v>180</v>
      </c>
      <c r="L62" s="16" t="s">
        <v>136</v>
      </c>
      <c r="M62" s="16" t="s">
        <v>137</v>
      </c>
      <c r="N62" s="9"/>
      <c r="O62" s="18"/>
      <c r="P62" s="2"/>
    </row>
    <row r="63" ht="60.0" customHeight="1">
      <c r="A63" s="16">
        <v>56.0</v>
      </c>
      <c r="B63" s="16" t="s">
        <v>138</v>
      </c>
      <c r="C63" s="17">
        <v>180.0</v>
      </c>
      <c r="D63" s="16"/>
      <c r="E63" s="17">
        <f t="shared" si="1"/>
        <v>0</v>
      </c>
      <c r="F63" s="17">
        <v>93.18377911993097</v>
      </c>
      <c r="G63" s="16">
        <v>1.0</v>
      </c>
      <c r="H63" s="17">
        <f t="shared" si="2"/>
        <v>93.18377912</v>
      </c>
      <c r="I63" s="4">
        <f t="shared" si="3"/>
        <v>1</v>
      </c>
      <c r="J63" s="5">
        <f t="shared" si="4"/>
        <v>93.18377912</v>
      </c>
      <c r="K63" s="5">
        <f t="shared" si="5"/>
        <v>180</v>
      </c>
      <c r="L63" s="16" t="s">
        <v>136</v>
      </c>
      <c r="M63" s="16" t="s">
        <v>139</v>
      </c>
      <c r="N63" s="9"/>
      <c r="O63" s="18"/>
      <c r="P63" s="2"/>
    </row>
    <row r="64" ht="60.0" customHeight="1">
      <c r="A64" s="16">
        <v>57.0</v>
      </c>
      <c r="B64" s="16" t="s">
        <v>140</v>
      </c>
      <c r="C64" s="17">
        <v>55.0</v>
      </c>
      <c r="D64" s="16"/>
      <c r="E64" s="17">
        <f t="shared" si="1"/>
        <v>0</v>
      </c>
      <c r="F64" s="17">
        <v>28.472821397756686</v>
      </c>
      <c r="G64" s="16">
        <v>1.0</v>
      </c>
      <c r="H64" s="17">
        <f t="shared" si="2"/>
        <v>28.4728214</v>
      </c>
      <c r="I64" s="4">
        <f t="shared" si="3"/>
        <v>1</v>
      </c>
      <c r="J64" s="5">
        <f t="shared" si="4"/>
        <v>28.4728214</v>
      </c>
      <c r="K64" s="5">
        <f t="shared" si="5"/>
        <v>55</v>
      </c>
      <c r="L64" s="16" t="s">
        <v>136</v>
      </c>
      <c r="M64" s="16" t="s">
        <v>141</v>
      </c>
      <c r="N64" s="9"/>
      <c r="O64" s="18"/>
      <c r="P64" s="2"/>
    </row>
    <row r="65" ht="60.0" customHeight="1">
      <c r="A65" s="16">
        <v>58.0</v>
      </c>
      <c r="B65" s="16" t="s">
        <v>142</v>
      </c>
      <c r="C65" s="17">
        <v>190.0</v>
      </c>
      <c r="D65" s="16">
        <v>1.0</v>
      </c>
      <c r="E65" s="17">
        <f t="shared" si="1"/>
        <v>190</v>
      </c>
      <c r="F65" s="17">
        <v>98.36065573770492</v>
      </c>
      <c r="G65" s="16">
        <v>1.0</v>
      </c>
      <c r="H65" s="17">
        <f t="shared" si="2"/>
        <v>98.36065574</v>
      </c>
      <c r="I65" s="4">
        <f t="shared" si="3"/>
        <v>0</v>
      </c>
      <c r="J65" s="5">
        <f t="shared" si="4"/>
        <v>0</v>
      </c>
      <c r="K65" s="5">
        <f t="shared" si="5"/>
        <v>0</v>
      </c>
      <c r="L65" s="16" t="s">
        <v>136</v>
      </c>
      <c r="M65" s="16" t="s">
        <v>143</v>
      </c>
      <c r="N65" s="9"/>
      <c r="O65" s="18"/>
      <c r="P65" s="2"/>
    </row>
    <row r="66" ht="60.0" customHeight="1">
      <c r="A66" s="16">
        <v>59.0</v>
      </c>
      <c r="B66" s="16" t="s">
        <v>144</v>
      </c>
      <c r="C66" s="17">
        <v>40.0</v>
      </c>
      <c r="D66" s="16"/>
      <c r="E66" s="17">
        <f t="shared" si="1"/>
        <v>0</v>
      </c>
      <c r="F66" s="17">
        <v>20.707506471095773</v>
      </c>
      <c r="G66" s="16">
        <v>1.0</v>
      </c>
      <c r="H66" s="17">
        <f t="shared" si="2"/>
        <v>20.70750647</v>
      </c>
      <c r="I66" s="4">
        <f t="shared" si="3"/>
        <v>1</v>
      </c>
      <c r="J66" s="5">
        <f t="shared" si="4"/>
        <v>20.70750647</v>
      </c>
      <c r="K66" s="5">
        <f t="shared" si="5"/>
        <v>40</v>
      </c>
      <c r="L66" s="16" t="s">
        <v>136</v>
      </c>
      <c r="M66" s="16" t="s">
        <v>145</v>
      </c>
      <c r="N66" s="9"/>
      <c r="O66" s="18"/>
      <c r="P66" s="2"/>
    </row>
    <row r="67" ht="60.0" customHeight="1">
      <c r="A67" s="16">
        <v>60.0</v>
      </c>
      <c r="B67" s="16" t="s">
        <v>146</v>
      </c>
      <c r="C67" s="17">
        <v>120.0</v>
      </c>
      <c r="D67" s="16"/>
      <c r="E67" s="17">
        <f t="shared" si="1"/>
        <v>0</v>
      </c>
      <c r="F67" s="17">
        <v>62.122519413287314</v>
      </c>
      <c r="G67" s="16">
        <v>1.0</v>
      </c>
      <c r="H67" s="17">
        <f t="shared" si="2"/>
        <v>62.12251941</v>
      </c>
      <c r="I67" s="4">
        <f t="shared" si="3"/>
        <v>1</v>
      </c>
      <c r="J67" s="5">
        <f t="shared" si="4"/>
        <v>62.12251941</v>
      </c>
      <c r="K67" s="5">
        <f t="shared" si="5"/>
        <v>120</v>
      </c>
      <c r="L67" s="16" t="s">
        <v>136</v>
      </c>
      <c r="M67" s="16" t="s">
        <v>147</v>
      </c>
      <c r="N67" s="9"/>
      <c r="O67" s="18"/>
      <c r="P67" s="2"/>
    </row>
    <row r="68" ht="60.0" customHeight="1">
      <c r="A68" s="16">
        <v>61.0</v>
      </c>
      <c r="B68" s="16" t="s">
        <v>148</v>
      </c>
      <c r="C68" s="17">
        <v>130.0</v>
      </c>
      <c r="D68" s="16"/>
      <c r="E68" s="17">
        <f t="shared" si="1"/>
        <v>0</v>
      </c>
      <c r="F68" s="17">
        <v>67.29939603106126</v>
      </c>
      <c r="G68" s="16">
        <v>1.0</v>
      </c>
      <c r="H68" s="17">
        <f t="shared" si="2"/>
        <v>67.29939603</v>
      </c>
      <c r="I68" s="4">
        <f t="shared" si="3"/>
        <v>1</v>
      </c>
      <c r="J68" s="5">
        <f t="shared" si="4"/>
        <v>67.29939603</v>
      </c>
      <c r="K68" s="5">
        <f t="shared" si="5"/>
        <v>130</v>
      </c>
      <c r="L68" s="16" t="s">
        <v>136</v>
      </c>
      <c r="M68" s="16" t="s">
        <v>149</v>
      </c>
      <c r="N68" s="9"/>
      <c r="O68" s="18"/>
      <c r="P68" s="2"/>
    </row>
    <row r="69" ht="60.0" customHeight="1">
      <c r="A69" s="16">
        <v>62.0</v>
      </c>
      <c r="B69" s="16" t="s">
        <v>150</v>
      </c>
      <c r="C69" s="17">
        <v>45.0</v>
      </c>
      <c r="D69" s="16"/>
      <c r="E69" s="17">
        <f t="shared" si="1"/>
        <v>0</v>
      </c>
      <c r="F69" s="17">
        <v>23.295944779982744</v>
      </c>
      <c r="G69" s="16">
        <v>1.0</v>
      </c>
      <c r="H69" s="17">
        <f t="shared" si="2"/>
        <v>23.29594478</v>
      </c>
      <c r="I69" s="4">
        <f t="shared" si="3"/>
        <v>1</v>
      </c>
      <c r="J69" s="5">
        <f t="shared" si="4"/>
        <v>23.29594478</v>
      </c>
      <c r="K69" s="5">
        <f t="shared" si="5"/>
        <v>45</v>
      </c>
      <c r="L69" s="16" t="s">
        <v>136</v>
      </c>
      <c r="M69" s="16" t="s">
        <v>151</v>
      </c>
      <c r="N69" s="9"/>
      <c r="O69" s="18"/>
      <c r="P69" s="2"/>
    </row>
    <row r="70" ht="60.0" customHeight="1">
      <c r="A70" s="16">
        <v>63.0</v>
      </c>
      <c r="B70" s="16" t="s">
        <v>152</v>
      </c>
      <c r="C70" s="17">
        <v>20.0</v>
      </c>
      <c r="D70" s="16"/>
      <c r="E70" s="17">
        <f t="shared" si="1"/>
        <v>0</v>
      </c>
      <c r="F70" s="17">
        <v>10.353753235547886</v>
      </c>
      <c r="G70" s="16">
        <v>1.0</v>
      </c>
      <c r="H70" s="17">
        <f t="shared" si="2"/>
        <v>10.35375324</v>
      </c>
      <c r="I70" s="4">
        <f t="shared" si="3"/>
        <v>1</v>
      </c>
      <c r="J70" s="5">
        <f t="shared" si="4"/>
        <v>10.35375324</v>
      </c>
      <c r="K70" s="5">
        <f t="shared" si="5"/>
        <v>20</v>
      </c>
      <c r="L70" s="16" t="s">
        <v>136</v>
      </c>
      <c r="M70" s="16" t="s">
        <v>153</v>
      </c>
      <c r="N70" s="9"/>
      <c r="O70" s="18"/>
      <c r="P70" s="2"/>
    </row>
    <row r="71" ht="60.0" customHeight="1">
      <c r="A71" s="16">
        <v>64.0</v>
      </c>
      <c r="B71" s="16" t="s">
        <v>154</v>
      </c>
      <c r="C71" s="17">
        <v>30.0</v>
      </c>
      <c r="D71" s="16"/>
      <c r="E71" s="17">
        <f t="shared" si="1"/>
        <v>0</v>
      </c>
      <c r="F71" s="17">
        <v>15.530629853321829</v>
      </c>
      <c r="G71" s="16">
        <v>1.0</v>
      </c>
      <c r="H71" s="17">
        <f t="shared" si="2"/>
        <v>15.53062985</v>
      </c>
      <c r="I71" s="4">
        <f t="shared" si="3"/>
        <v>1</v>
      </c>
      <c r="J71" s="5">
        <f t="shared" si="4"/>
        <v>15.53062985</v>
      </c>
      <c r="K71" s="5">
        <f t="shared" si="5"/>
        <v>30</v>
      </c>
      <c r="L71" s="16" t="s">
        <v>136</v>
      </c>
      <c r="M71" s="16" t="s">
        <v>155</v>
      </c>
      <c r="N71" s="9"/>
      <c r="O71" s="18"/>
      <c r="P71" s="2"/>
    </row>
    <row r="72" ht="60.0" customHeight="1">
      <c r="A72" s="16">
        <v>65.0</v>
      </c>
      <c r="B72" s="16" t="s">
        <v>156</v>
      </c>
      <c r="C72" s="17">
        <v>40.0</v>
      </c>
      <c r="D72" s="16">
        <v>1.0</v>
      </c>
      <c r="E72" s="17">
        <f t="shared" si="1"/>
        <v>40</v>
      </c>
      <c r="F72" s="17">
        <v>20.707506471095773</v>
      </c>
      <c r="G72" s="16">
        <v>1.0</v>
      </c>
      <c r="H72" s="17">
        <f t="shared" si="2"/>
        <v>20.70750647</v>
      </c>
      <c r="I72" s="4">
        <f t="shared" si="3"/>
        <v>0</v>
      </c>
      <c r="J72" s="5">
        <f t="shared" si="4"/>
        <v>0</v>
      </c>
      <c r="K72" s="5">
        <f t="shared" si="5"/>
        <v>0</v>
      </c>
      <c r="L72" s="16" t="s">
        <v>136</v>
      </c>
      <c r="M72" s="16" t="s">
        <v>157</v>
      </c>
      <c r="N72" s="9"/>
      <c r="O72" s="18"/>
      <c r="P72" s="2"/>
    </row>
    <row r="73" ht="60.0" customHeight="1">
      <c r="A73" s="16">
        <v>66.0</v>
      </c>
      <c r="B73" s="16" t="s">
        <v>158</v>
      </c>
      <c r="C73" s="17">
        <v>40.0</v>
      </c>
      <c r="D73" s="16"/>
      <c r="E73" s="17">
        <f t="shared" si="1"/>
        <v>0</v>
      </c>
      <c r="F73" s="17">
        <v>20.707506471095773</v>
      </c>
      <c r="G73" s="16">
        <v>1.0</v>
      </c>
      <c r="H73" s="17">
        <f t="shared" si="2"/>
        <v>20.70750647</v>
      </c>
      <c r="I73" s="4">
        <f t="shared" si="3"/>
        <v>1</v>
      </c>
      <c r="J73" s="5">
        <f t="shared" si="4"/>
        <v>20.70750647</v>
      </c>
      <c r="K73" s="5">
        <f t="shared" si="5"/>
        <v>40</v>
      </c>
      <c r="L73" s="16" t="s">
        <v>136</v>
      </c>
      <c r="M73" s="16" t="s">
        <v>159</v>
      </c>
      <c r="N73" s="9"/>
      <c r="O73" s="18"/>
      <c r="P73" s="2"/>
    </row>
    <row r="74" ht="60.0" customHeight="1">
      <c r="A74" s="16">
        <v>67.0</v>
      </c>
      <c r="B74" s="16" t="s">
        <v>160</v>
      </c>
      <c r="C74" s="17">
        <v>35.0</v>
      </c>
      <c r="D74" s="16"/>
      <c r="E74" s="17">
        <f t="shared" si="1"/>
        <v>0</v>
      </c>
      <c r="F74" s="17">
        <v>18.1190681622088</v>
      </c>
      <c r="G74" s="16">
        <v>1.0</v>
      </c>
      <c r="H74" s="17">
        <f t="shared" si="2"/>
        <v>18.11906816</v>
      </c>
      <c r="I74" s="4">
        <f t="shared" si="3"/>
        <v>1</v>
      </c>
      <c r="J74" s="5">
        <f t="shared" si="4"/>
        <v>18.11906816</v>
      </c>
      <c r="K74" s="5">
        <f t="shared" si="5"/>
        <v>35</v>
      </c>
      <c r="L74" s="16" t="s">
        <v>136</v>
      </c>
      <c r="M74" s="16" t="s">
        <v>161</v>
      </c>
      <c r="N74" s="9"/>
      <c r="O74" s="18"/>
      <c r="P74" s="2"/>
    </row>
    <row r="75" ht="60.0" customHeight="1">
      <c r="A75" s="16">
        <v>68.0</v>
      </c>
      <c r="B75" s="16" t="s">
        <v>162</v>
      </c>
      <c r="C75" s="17">
        <v>55.0</v>
      </c>
      <c r="D75" s="16"/>
      <c r="E75" s="17">
        <f t="shared" si="1"/>
        <v>0</v>
      </c>
      <c r="F75" s="17">
        <v>28.472821397756686</v>
      </c>
      <c r="G75" s="16">
        <v>1.0</v>
      </c>
      <c r="H75" s="17">
        <f t="shared" si="2"/>
        <v>28.4728214</v>
      </c>
      <c r="I75" s="4">
        <f t="shared" si="3"/>
        <v>1</v>
      </c>
      <c r="J75" s="5">
        <f t="shared" si="4"/>
        <v>28.4728214</v>
      </c>
      <c r="K75" s="5">
        <f t="shared" si="5"/>
        <v>55</v>
      </c>
      <c r="L75" s="16" t="s">
        <v>136</v>
      </c>
      <c r="M75" s="16" t="s">
        <v>163</v>
      </c>
      <c r="N75" s="9"/>
      <c r="O75" s="18"/>
      <c r="P75" s="2"/>
    </row>
    <row r="76" ht="60.0" customHeight="1">
      <c r="A76" s="16">
        <v>69.0</v>
      </c>
      <c r="B76" s="16" t="s">
        <v>164</v>
      </c>
      <c r="C76" s="17">
        <v>40.0</v>
      </c>
      <c r="D76" s="16"/>
      <c r="E76" s="17">
        <f t="shared" si="1"/>
        <v>0</v>
      </c>
      <c r="F76" s="17">
        <v>20.707506471095773</v>
      </c>
      <c r="G76" s="16">
        <v>1.0</v>
      </c>
      <c r="H76" s="17">
        <f t="shared" si="2"/>
        <v>20.70750647</v>
      </c>
      <c r="I76" s="4">
        <f t="shared" si="3"/>
        <v>1</v>
      </c>
      <c r="J76" s="5">
        <f t="shared" si="4"/>
        <v>20.70750647</v>
      </c>
      <c r="K76" s="5">
        <f t="shared" si="5"/>
        <v>40</v>
      </c>
      <c r="L76" s="16" t="s">
        <v>136</v>
      </c>
      <c r="M76" s="16" t="s">
        <v>165</v>
      </c>
      <c r="N76" s="9"/>
      <c r="O76" s="18"/>
      <c r="P76" s="2"/>
    </row>
    <row r="77" ht="60.0" customHeight="1">
      <c r="A77" s="16">
        <v>70.0</v>
      </c>
      <c r="B77" s="16" t="s">
        <v>166</v>
      </c>
      <c r="C77" s="17">
        <v>75.0</v>
      </c>
      <c r="D77" s="19">
        <v>1.0</v>
      </c>
      <c r="E77" s="17">
        <f t="shared" si="1"/>
        <v>75</v>
      </c>
      <c r="F77" s="17">
        <v>38.826574633304574</v>
      </c>
      <c r="G77" s="16">
        <v>1.0</v>
      </c>
      <c r="H77" s="17">
        <f t="shared" si="2"/>
        <v>38.82657463</v>
      </c>
      <c r="I77" s="4">
        <f t="shared" si="3"/>
        <v>0</v>
      </c>
      <c r="J77" s="5">
        <f t="shared" si="4"/>
        <v>0</v>
      </c>
      <c r="K77" s="20">
        <v>60.0</v>
      </c>
      <c r="L77" s="16" t="s">
        <v>136</v>
      </c>
      <c r="M77" s="16" t="s">
        <v>167</v>
      </c>
      <c r="N77" s="9"/>
      <c r="O77" s="18"/>
      <c r="P77" s="2"/>
    </row>
    <row r="78" ht="60.0" customHeight="1">
      <c r="A78" s="16">
        <v>71.0</v>
      </c>
      <c r="B78" s="16" t="s">
        <v>168</v>
      </c>
      <c r="C78" s="17">
        <v>60.0</v>
      </c>
      <c r="D78" s="16"/>
      <c r="E78" s="17">
        <f t="shared" si="1"/>
        <v>0</v>
      </c>
      <c r="F78" s="17">
        <v>31.061259706643657</v>
      </c>
      <c r="G78" s="16">
        <v>1.0</v>
      </c>
      <c r="H78" s="17">
        <f t="shared" si="2"/>
        <v>31.06125971</v>
      </c>
      <c r="I78" s="4">
        <f t="shared" si="3"/>
        <v>1</v>
      </c>
      <c r="J78" s="5">
        <f t="shared" si="4"/>
        <v>31.06125971</v>
      </c>
      <c r="K78" s="5">
        <f t="shared" ref="K78:K96" si="6">+C78*I78</f>
        <v>60</v>
      </c>
      <c r="L78" s="16" t="s">
        <v>136</v>
      </c>
      <c r="M78" s="16" t="s">
        <v>169</v>
      </c>
      <c r="N78" s="9"/>
      <c r="O78" s="18"/>
      <c r="P78" s="2"/>
    </row>
    <row r="79" ht="60.0" customHeight="1">
      <c r="A79" s="16">
        <v>72.0</v>
      </c>
      <c r="B79" s="16" t="s">
        <v>170</v>
      </c>
      <c r="C79" s="17">
        <v>120.0</v>
      </c>
      <c r="D79" s="16"/>
      <c r="E79" s="17">
        <f t="shared" si="1"/>
        <v>0</v>
      </c>
      <c r="F79" s="17">
        <v>62.122519413287314</v>
      </c>
      <c r="G79" s="16">
        <v>1.0</v>
      </c>
      <c r="H79" s="17">
        <f t="shared" si="2"/>
        <v>62.12251941</v>
      </c>
      <c r="I79" s="4">
        <f t="shared" si="3"/>
        <v>1</v>
      </c>
      <c r="J79" s="5">
        <f t="shared" si="4"/>
        <v>62.12251941</v>
      </c>
      <c r="K79" s="5">
        <f t="shared" si="6"/>
        <v>120</v>
      </c>
      <c r="L79" s="16" t="s">
        <v>136</v>
      </c>
      <c r="M79" s="16" t="s">
        <v>171</v>
      </c>
      <c r="N79" s="9"/>
      <c r="O79" s="18"/>
      <c r="P79" s="2"/>
    </row>
    <row r="80" ht="60.0" customHeight="1">
      <c r="A80" s="16">
        <v>73.0</v>
      </c>
      <c r="B80" s="16" t="s">
        <v>172</v>
      </c>
      <c r="C80" s="17">
        <v>60.0</v>
      </c>
      <c r="D80" s="16"/>
      <c r="E80" s="17">
        <f t="shared" si="1"/>
        <v>0</v>
      </c>
      <c r="F80" s="17">
        <v>31.061259706643657</v>
      </c>
      <c r="G80" s="16">
        <v>1.0</v>
      </c>
      <c r="H80" s="17">
        <f t="shared" si="2"/>
        <v>31.06125971</v>
      </c>
      <c r="I80" s="4">
        <f t="shared" si="3"/>
        <v>1</v>
      </c>
      <c r="J80" s="5">
        <f t="shared" si="4"/>
        <v>31.06125971</v>
      </c>
      <c r="K80" s="5">
        <f t="shared" si="6"/>
        <v>60</v>
      </c>
      <c r="L80" s="16" t="s">
        <v>136</v>
      </c>
      <c r="M80" s="16" t="s">
        <v>173</v>
      </c>
      <c r="N80" s="9"/>
      <c r="O80" s="18"/>
      <c r="P80" s="2"/>
    </row>
    <row r="81" ht="60.0" customHeight="1">
      <c r="A81" s="16">
        <v>74.0</v>
      </c>
      <c r="B81" s="16" t="s">
        <v>174</v>
      </c>
      <c r="C81" s="17">
        <v>60.0</v>
      </c>
      <c r="D81" s="16"/>
      <c r="E81" s="17">
        <f t="shared" si="1"/>
        <v>0</v>
      </c>
      <c r="F81" s="17">
        <v>31.061259706643657</v>
      </c>
      <c r="G81" s="16">
        <v>1.0</v>
      </c>
      <c r="H81" s="17">
        <f t="shared" si="2"/>
        <v>31.06125971</v>
      </c>
      <c r="I81" s="4">
        <f t="shared" si="3"/>
        <v>1</v>
      </c>
      <c r="J81" s="5">
        <f t="shared" si="4"/>
        <v>31.06125971</v>
      </c>
      <c r="K81" s="5">
        <f t="shared" si="6"/>
        <v>60</v>
      </c>
      <c r="L81" s="16" t="s">
        <v>136</v>
      </c>
      <c r="M81" s="16" t="s">
        <v>175</v>
      </c>
      <c r="N81" s="9"/>
      <c r="O81" s="18"/>
      <c r="P81" s="2"/>
    </row>
    <row r="82" ht="60.0" customHeight="1">
      <c r="A82" s="16">
        <v>75.0</v>
      </c>
      <c r="B82" s="16" t="s">
        <v>176</v>
      </c>
      <c r="C82" s="17">
        <v>40.0</v>
      </c>
      <c r="D82" s="16"/>
      <c r="E82" s="17">
        <f t="shared" si="1"/>
        <v>0</v>
      </c>
      <c r="F82" s="17">
        <v>20.707506471095773</v>
      </c>
      <c r="G82" s="16">
        <v>1.0</v>
      </c>
      <c r="H82" s="17">
        <f t="shared" si="2"/>
        <v>20.70750647</v>
      </c>
      <c r="I82" s="4">
        <f t="shared" si="3"/>
        <v>1</v>
      </c>
      <c r="J82" s="5">
        <f t="shared" si="4"/>
        <v>20.70750647</v>
      </c>
      <c r="K82" s="5">
        <f t="shared" si="6"/>
        <v>40</v>
      </c>
      <c r="L82" s="16" t="s">
        <v>136</v>
      </c>
      <c r="M82" s="16" t="s">
        <v>177</v>
      </c>
      <c r="N82" s="9"/>
      <c r="O82" s="18"/>
      <c r="P82" s="2"/>
    </row>
    <row r="83" ht="60.0" customHeight="1">
      <c r="A83" s="16">
        <v>76.0</v>
      </c>
      <c r="B83" s="16" t="s">
        <v>178</v>
      </c>
      <c r="C83" s="17">
        <v>20.0</v>
      </c>
      <c r="D83" s="16">
        <v>1.0</v>
      </c>
      <c r="E83" s="17">
        <f t="shared" si="1"/>
        <v>20</v>
      </c>
      <c r="F83" s="17">
        <v>10.353753235547886</v>
      </c>
      <c r="G83" s="16">
        <v>1.0</v>
      </c>
      <c r="H83" s="17">
        <f t="shared" si="2"/>
        <v>10.35375324</v>
      </c>
      <c r="I83" s="4">
        <f t="shared" si="3"/>
        <v>0</v>
      </c>
      <c r="J83" s="5">
        <f t="shared" si="4"/>
        <v>0</v>
      </c>
      <c r="K83" s="5">
        <f t="shared" si="6"/>
        <v>0</v>
      </c>
      <c r="L83" s="16" t="s">
        <v>136</v>
      </c>
      <c r="M83" s="16" t="s">
        <v>179</v>
      </c>
      <c r="N83" s="9"/>
      <c r="O83" s="18"/>
      <c r="P83" s="2"/>
    </row>
    <row r="84" ht="60.0" customHeight="1">
      <c r="A84" s="16">
        <v>77.0</v>
      </c>
      <c r="B84" s="16" t="s">
        <v>180</v>
      </c>
      <c r="C84" s="17">
        <v>35.0</v>
      </c>
      <c r="D84" s="16"/>
      <c r="E84" s="17">
        <f t="shared" si="1"/>
        <v>0</v>
      </c>
      <c r="F84" s="17">
        <v>18.1190681622088</v>
      </c>
      <c r="G84" s="16">
        <v>1.0</v>
      </c>
      <c r="H84" s="17">
        <f t="shared" si="2"/>
        <v>18.11906816</v>
      </c>
      <c r="I84" s="4">
        <f t="shared" si="3"/>
        <v>1</v>
      </c>
      <c r="J84" s="5">
        <f t="shared" si="4"/>
        <v>18.11906816</v>
      </c>
      <c r="K84" s="5">
        <f t="shared" si="6"/>
        <v>35</v>
      </c>
      <c r="L84" s="16" t="s">
        <v>136</v>
      </c>
      <c r="M84" s="16" t="s">
        <v>181</v>
      </c>
      <c r="N84" s="9"/>
      <c r="O84" s="18"/>
      <c r="P84" s="2"/>
    </row>
    <row r="85" ht="60.0" customHeight="1">
      <c r="A85" s="16">
        <v>78.0</v>
      </c>
      <c r="B85" s="16" t="s">
        <v>182</v>
      </c>
      <c r="C85" s="17">
        <v>30.0</v>
      </c>
      <c r="D85" s="16"/>
      <c r="E85" s="17">
        <f t="shared" si="1"/>
        <v>0</v>
      </c>
      <c r="F85" s="17">
        <v>15.530629853321829</v>
      </c>
      <c r="G85" s="16">
        <v>1.0</v>
      </c>
      <c r="H85" s="17">
        <f t="shared" si="2"/>
        <v>15.53062985</v>
      </c>
      <c r="I85" s="4">
        <f t="shared" si="3"/>
        <v>1</v>
      </c>
      <c r="J85" s="5">
        <f t="shared" si="4"/>
        <v>15.53062985</v>
      </c>
      <c r="K85" s="5">
        <f t="shared" si="6"/>
        <v>30</v>
      </c>
      <c r="L85" s="16" t="s">
        <v>136</v>
      </c>
      <c r="M85" s="16" t="s">
        <v>183</v>
      </c>
      <c r="N85" s="9"/>
      <c r="O85" s="18"/>
      <c r="P85" s="2"/>
    </row>
    <row r="86" ht="60.0" customHeight="1">
      <c r="A86" s="16">
        <v>79.0</v>
      </c>
      <c r="B86" s="16" t="s">
        <v>184</v>
      </c>
      <c r="C86" s="17">
        <v>37.5</v>
      </c>
      <c r="D86" s="16"/>
      <c r="E86" s="17">
        <f t="shared" si="1"/>
        <v>0</v>
      </c>
      <c r="F86" s="17">
        <v>19.413287316652287</v>
      </c>
      <c r="G86" s="16">
        <v>1.0</v>
      </c>
      <c r="H86" s="17">
        <f t="shared" si="2"/>
        <v>19.41328732</v>
      </c>
      <c r="I86" s="4">
        <f t="shared" si="3"/>
        <v>1</v>
      </c>
      <c r="J86" s="5">
        <f t="shared" si="4"/>
        <v>19.41328732</v>
      </c>
      <c r="K86" s="5">
        <f t="shared" si="6"/>
        <v>37.5</v>
      </c>
      <c r="L86" s="16" t="s">
        <v>136</v>
      </c>
      <c r="M86" s="16" t="s">
        <v>185</v>
      </c>
      <c r="N86" s="9"/>
      <c r="O86" s="18"/>
      <c r="P86" s="2"/>
    </row>
    <row r="87" ht="60.0" customHeight="1">
      <c r="A87" s="16">
        <v>80.0</v>
      </c>
      <c r="B87" s="16" t="s">
        <v>186</v>
      </c>
      <c r="C87" s="17">
        <v>70.0</v>
      </c>
      <c r="D87" s="16"/>
      <c r="E87" s="17">
        <f t="shared" si="1"/>
        <v>0</v>
      </c>
      <c r="F87" s="17">
        <v>36.2381363244176</v>
      </c>
      <c r="G87" s="16">
        <v>1.0</v>
      </c>
      <c r="H87" s="17">
        <f t="shared" si="2"/>
        <v>36.23813632</v>
      </c>
      <c r="I87" s="4">
        <f t="shared" si="3"/>
        <v>1</v>
      </c>
      <c r="J87" s="5">
        <f t="shared" si="4"/>
        <v>36.23813632</v>
      </c>
      <c r="K87" s="5">
        <f t="shared" si="6"/>
        <v>70</v>
      </c>
      <c r="L87" s="16" t="s">
        <v>136</v>
      </c>
      <c r="M87" s="16" t="s">
        <v>187</v>
      </c>
      <c r="N87" s="9"/>
      <c r="O87" s="18"/>
      <c r="P87" s="2"/>
    </row>
    <row r="88" ht="60.0" customHeight="1">
      <c r="A88" s="16">
        <v>81.0</v>
      </c>
      <c r="B88" s="16" t="s">
        <v>188</v>
      </c>
      <c r="C88" s="17">
        <v>65.0</v>
      </c>
      <c r="D88" s="16"/>
      <c r="E88" s="17">
        <f t="shared" si="1"/>
        <v>0</v>
      </c>
      <c r="F88" s="17">
        <v>33.64969801553063</v>
      </c>
      <c r="G88" s="16">
        <v>1.0</v>
      </c>
      <c r="H88" s="17">
        <f t="shared" si="2"/>
        <v>33.64969802</v>
      </c>
      <c r="I88" s="4">
        <f t="shared" si="3"/>
        <v>1</v>
      </c>
      <c r="J88" s="5">
        <f t="shared" si="4"/>
        <v>33.64969802</v>
      </c>
      <c r="K88" s="5">
        <f t="shared" si="6"/>
        <v>65</v>
      </c>
      <c r="L88" s="16" t="s">
        <v>136</v>
      </c>
      <c r="M88" s="16" t="s">
        <v>189</v>
      </c>
      <c r="N88" s="9"/>
      <c r="O88" s="18"/>
      <c r="P88" s="2"/>
    </row>
    <row r="89" ht="60.0" customHeight="1">
      <c r="A89" s="16">
        <v>82.0</v>
      </c>
      <c r="B89" s="16" t="s">
        <v>190</v>
      </c>
      <c r="C89" s="17">
        <v>20.0</v>
      </c>
      <c r="D89" s="16"/>
      <c r="E89" s="17">
        <f t="shared" si="1"/>
        <v>0</v>
      </c>
      <c r="F89" s="17">
        <v>10.353753235547886</v>
      </c>
      <c r="G89" s="16">
        <v>1.0</v>
      </c>
      <c r="H89" s="17">
        <f t="shared" si="2"/>
        <v>10.35375324</v>
      </c>
      <c r="I89" s="4">
        <f t="shared" si="3"/>
        <v>1</v>
      </c>
      <c r="J89" s="5">
        <f t="shared" si="4"/>
        <v>10.35375324</v>
      </c>
      <c r="K89" s="5">
        <f t="shared" si="6"/>
        <v>20</v>
      </c>
      <c r="L89" s="16" t="s">
        <v>191</v>
      </c>
      <c r="M89" s="16" t="s">
        <v>192</v>
      </c>
      <c r="N89" s="9"/>
      <c r="O89" s="18"/>
      <c r="P89" s="2"/>
    </row>
    <row r="90" ht="60.0" customHeight="1">
      <c r="A90" s="16">
        <v>83.0</v>
      </c>
      <c r="B90" s="16" t="s">
        <v>193</v>
      </c>
      <c r="C90" s="17">
        <v>75.0</v>
      </c>
      <c r="D90" s="16">
        <v>1.0</v>
      </c>
      <c r="E90" s="17">
        <f t="shared" si="1"/>
        <v>75</v>
      </c>
      <c r="F90" s="17">
        <v>38.826574633304574</v>
      </c>
      <c r="G90" s="16">
        <v>1.0</v>
      </c>
      <c r="H90" s="17">
        <f t="shared" si="2"/>
        <v>38.82657463</v>
      </c>
      <c r="I90" s="4">
        <f t="shared" si="3"/>
        <v>0</v>
      </c>
      <c r="J90" s="5">
        <f t="shared" si="4"/>
        <v>0</v>
      </c>
      <c r="K90" s="5">
        <f t="shared" si="6"/>
        <v>0</v>
      </c>
      <c r="L90" s="16" t="s">
        <v>136</v>
      </c>
      <c r="M90" s="16" t="s">
        <v>194</v>
      </c>
      <c r="N90" s="9"/>
      <c r="P90" s="2"/>
    </row>
    <row r="91" ht="60.0" customHeight="1">
      <c r="C91" s="18"/>
      <c r="D91" s="1"/>
      <c r="E91" s="18">
        <f t="shared" si="1"/>
        <v>0</v>
      </c>
      <c r="G91" s="1"/>
      <c r="H91" s="18">
        <f t="shared" si="2"/>
        <v>0</v>
      </c>
      <c r="I91" s="8">
        <f t="shared" si="3"/>
        <v>0</v>
      </c>
      <c r="J91" s="21">
        <f t="shared" si="4"/>
        <v>0</v>
      </c>
      <c r="K91" s="21">
        <f t="shared" si="6"/>
        <v>0</v>
      </c>
      <c r="P91" s="2">
        <f t="shared" ref="P91:P96" si="7">+$P$7*O91</f>
        <v>0</v>
      </c>
    </row>
    <row r="92" ht="60.0" customHeight="1">
      <c r="C92" s="18"/>
      <c r="D92" s="1"/>
      <c r="E92" s="18">
        <f t="shared" si="1"/>
        <v>0</v>
      </c>
      <c r="G92" s="1"/>
      <c r="H92" s="18">
        <f t="shared" si="2"/>
        <v>0</v>
      </c>
      <c r="I92" s="8">
        <f t="shared" si="3"/>
        <v>0</v>
      </c>
      <c r="J92" s="21">
        <f t="shared" si="4"/>
        <v>0</v>
      </c>
      <c r="K92" s="21">
        <f t="shared" si="6"/>
        <v>0</v>
      </c>
      <c r="P92" s="2">
        <f t="shared" si="7"/>
        <v>0</v>
      </c>
    </row>
    <row r="93" ht="60.0" customHeight="1">
      <c r="B93" s="18"/>
      <c r="C93" s="18"/>
      <c r="D93" s="1"/>
      <c r="E93" s="18">
        <f t="shared" si="1"/>
        <v>0</v>
      </c>
      <c r="G93" s="1"/>
      <c r="H93" s="18">
        <f t="shared" si="2"/>
        <v>0</v>
      </c>
      <c r="I93" s="8">
        <f t="shared" si="3"/>
        <v>0</v>
      </c>
      <c r="J93" s="21">
        <f t="shared" si="4"/>
        <v>0</v>
      </c>
      <c r="K93" s="21">
        <f t="shared" si="6"/>
        <v>0</v>
      </c>
      <c r="P93" s="2">
        <f t="shared" si="7"/>
        <v>0</v>
      </c>
    </row>
    <row r="94" ht="60.0" customHeight="1">
      <c r="D94" s="1"/>
      <c r="E94" s="18">
        <f t="shared" si="1"/>
        <v>0</v>
      </c>
      <c r="G94" s="1"/>
      <c r="H94" s="18">
        <f t="shared" si="2"/>
        <v>0</v>
      </c>
      <c r="I94" s="8">
        <f t="shared" si="3"/>
        <v>0</v>
      </c>
      <c r="J94" s="21">
        <f t="shared" si="4"/>
        <v>0</v>
      </c>
      <c r="K94" s="21">
        <f t="shared" si="6"/>
        <v>0</v>
      </c>
      <c r="P94" s="2">
        <f t="shared" si="7"/>
        <v>0</v>
      </c>
    </row>
    <row r="95" ht="60.0" customHeight="1">
      <c r="D95" s="1"/>
      <c r="E95" s="18">
        <f t="shared" si="1"/>
        <v>0</v>
      </c>
      <c r="G95" s="1"/>
      <c r="H95" s="18">
        <f t="shared" si="2"/>
        <v>0</v>
      </c>
      <c r="I95" s="8">
        <f t="shared" si="3"/>
        <v>0</v>
      </c>
      <c r="J95" s="21">
        <f t="shared" si="4"/>
        <v>0</v>
      </c>
      <c r="K95" s="21">
        <f t="shared" si="6"/>
        <v>0</v>
      </c>
      <c r="P95" s="2">
        <f t="shared" si="7"/>
        <v>0</v>
      </c>
    </row>
    <row r="96" ht="60.0" customHeight="1">
      <c r="D96" s="1"/>
      <c r="E96" s="18">
        <f t="shared" si="1"/>
        <v>0</v>
      </c>
      <c r="G96" s="1"/>
      <c r="H96" s="18">
        <f t="shared" si="2"/>
        <v>0</v>
      </c>
      <c r="I96" s="8">
        <f t="shared" si="3"/>
        <v>0</v>
      </c>
      <c r="J96" s="21">
        <f t="shared" si="4"/>
        <v>0</v>
      </c>
      <c r="K96" s="21">
        <f t="shared" si="6"/>
        <v>0</v>
      </c>
      <c r="P96" s="2">
        <f t="shared" si="7"/>
        <v>0</v>
      </c>
    </row>
    <row r="97" ht="60.0" customHeight="1">
      <c r="D97" s="1"/>
      <c r="G97" s="1"/>
      <c r="H97" s="1"/>
      <c r="I97" s="1"/>
      <c r="P97" s="2"/>
    </row>
    <row r="98" ht="60.0" customHeight="1">
      <c r="D98" s="1"/>
      <c r="G98" s="1"/>
      <c r="H98" s="1"/>
      <c r="I98" s="1"/>
      <c r="P98" s="2"/>
    </row>
    <row r="99" ht="60.0" customHeight="1">
      <c r="D99" s="1"/>
      <c r="G99" s="1"/>
      <c r="H99" s="1"/>
      <c r="I99" s="1"/>
      <c r="P99" s="2"/>
    </row>
    <row r="100" ht="60.0" customHeight="1">
      <c r="D100" s="1"/>
      <c r="G100" s="1"/>
      <c r="H100" s="1"/>
      <c r="I100" s="1"/>
      <c r="P100" s="2"/>
    </row>
    <row r="101" ht="60.0" customHeight="1">
      <c r="D101" s="1"/>
      <c r="G101" s="1"/>
      <c r="H101" s="1"/>
      <c r="I101" s="1"/>
      <c r="P101" s="2"/>
    </row>
    <row r="102" ht="60.0" customHeight="1">
      <c r="D102" s="1"/>
      <c r="G102" s="1"/>
      <c r="H102" s="1"/>
      <c r="I102" s="1"/>
      <c r="P102" s="2"/>
    </row>
    <row r="103" ht="60.0" customHeight="1">
      <c r="D103" s="1"/>
      <c r="G103" s="1"/>
      <c r="H103" s="1"/>
      <c r="I103" s="1"/>
      <c r="P103" s="2"/>
    </row>
    <row r="104" ht="60.0" customHeight="1">
      <c r="D104" s="1"/>
      <c r="G104" s="1"/>
      <c r="H104" s="1"/>
      <c r="I104" s="1"/>
      <c r="P104" s="2"/>
    </row>
    <row r="105" ht="60.0" customHeight="1">
      <c r="D105" s="1"/>
      <c r="G105" s="1"/>
      <c r="H105" s="1"/>
      <c r="I105" s="1"/>
      <c r="P105" s="2"/>
    </row>
    <row r="106" ht="60.0" customHeight="1">
      <c r="D106" s="1"/>
      <c r="G106" s="1"/>
      <c r="H106" s="1"/>
      <c r="I106" s="1"/>
      <c r="P106" s="2"/>
    </row>
    <row r="107" ht="60.0" customHeight="1">
      <c r="D107" s="1"/>
      <c r="G107" s="1"/>
      <c r="H107" s="1"/>
      <c r="I107" s="1"/>
      <c r="P107" s="2"/>
    </row>
    <row r="108" ht="60.0" customHeight="1">
      <c r="D108" s="1"/>
      <c r="G108" s="1"/>
      <c r="H108" s="1"/>
      <c r="I108" s="1"/>
      <c r="P108" s="2"/>
    </row>
    <row r="109" ht="60.0" customHeight="1">
      <c r="D109" s="1"/>
      <c r="G109" s="1"/>
      <c r="H109" s="1"/>
      <c r="I109" s="1"/>
      <c r="P109" s="2"/>
    </row>
    <row r="110" ht="60.0" customHeight="1">
      <c r="D110" s="1"/>
      <c r="G110" s="1"/>
      <c r="H110" s="1"/>
      <c r="I110" s="1"/>
      <c r="P110" s="2"/>
    </row>
    <row r="111" ht="60.0" customHeight="1">
      <c r="D111" s="1"/>
      <c r="G111" s="1"/>
      <c r="H111" s="1"/>
      <c r="I111" s="1"/>
      <c r="P111" s="2"/>
    </row>
    <row r="112" ht="60.0" customHeight="1">
      <c r="D112" s="1"/>
      <c r="G112" s="1"/>
      <c r="H112" s="1"/>
      <c r="I112" s="1"/>
      <c r="P112" s="2"/>
    </row>
    <row r="113" ht="60.0" customHeight="1">
      <c r="D113" s="1"/>
      <c r="G113" s="1"/>
      <c r="H113" s="1"/>
      <c r="I113" s="1"/>
      <c r="P113" s="2"/>
    </row>
    <row r="114" ht="60.0" customHeight="1">
      <c r="D114" s="1"/>
      <c r="G114" s="1"/>
      <c r="H114" s="1"/>
      <c r="I114" s="1"/>
      <c r="P114" s="2"/>
    </row>
    <row r="115" ht="60.0" customHeight="1">
      <c r="D115" s="1"/>
      <c r="G115" s="1"/>
      <c r="H115" s="1"/>
      <c r="I115" s="1"/>
      <c r="P115" s="2"/>
    </row>
    <row r="116" ht="60.0" customHeight="1">
      <c r="D116" s="1"/>
      <c r="G116" s="1"/>
      <c r="H116" s="1"/>
      <c r="I116" s="1"/>
      <c r="P116" s="2"/>
    </row>
    <row r="117" ht="60.0" customHeight="1">
      <c r="D117" s="1"/>
      <c r="G117" s="1"/>
      <c r="H117" s="1"/>
      <c r="I117" s="1"/>
      <c r="P117" s="2"/>
    </row>
    <row r="118" ht="60.0" customHeight="1">
      <c r="D118" s="1"/>
      <c r="G118" s="1"/>
      <c r="H118" s="1"/>
      <c r="I118" s="1"/>
      <c r="P118" s="2"/>
    </row>
    <row r="119" ht="60.0" customHeight="1">
      <c r="D119" s="1"/>
      <c r="G119" s="1"/>
      <c r="H119" s="1"/>
      <c r="I119" s="1"/>
      <c r="P119" s="2"/>
    </row>
    <row r="120" ht="60.0" customHeight="1">
      <c r="D120" s="1"/>
      <c r="G120" s="1"/>
      <c r="H120" s="1"/>
      <c r="I120" s="1"/>
      <c r="P120" s="2"/>
    </row>
    <row r="121" ht="60.0" customHeight="1">
      <c r="D121" s="1"/>
      <c r="G121" s="1"/>
      <c r="H121" s="1"/>
      <c r="I121" s="1"/>
      <c r="P121" s="2"/>
    </row>
    <row r="122" ht="60.0" customHeight="1">
      <c r="D122" s="1"/>
      <c r="G122" s="1"/>
      <c r="H122" s="1"/>
      <c r="I122" s="1"/>
      <c r="P122" s="2"/>
    </row>
    <row r="123" ht="60.0" customHeight="1">
      <c r="D123" s="1"/>
      <c r="G123" s="1"/>
      <c r="H123" s="1"/>
      <c r="I123" s="1"/>
      <c r="P123" s="2"/>
    </row>
    <row r="124" ht="60.0" customHeight="1">
      <c r="D124" s="1"/>
      <c r="G124" s="1"/>
      <c r="H124" s="1"/>
      <c r="I124" s="1"/>
      <c r="P124" s="2"/>
    </row>
    <row r="125" ht="60.0" customHeight="1">
      <c r="D125" s="1"/>
      <c r="G125" s="1"/>
      <c r="H125" s="1"/>
      <c r="I125" s="1"/>
      <c r="P125" s="2"/>
    </row>
    <row r="126" ht="60.0" customHeight="1">
      <c r="D126" s="1"/>
      <c r="G126" s="1"/>
      <c r="H126" s="1"/>
      <c r="I126" s="1"/>
      <c r="P126" s="2"/>
    </row>
    <row r="127" ht="60.0" customHeight="1">
      <c r="D127" s="1"/>
      <c r="G127" s="1"/>
      <c r="H127" s="1"/>
      <c r="I127" s="1"/>
      <c r="P127" s="2"/>
    </row>
    <row r="128" ht="60.0" customHeight="1">
      <c r="D128" s="1"/>
      <c r="G128" s="1"/>
      <c r="H128" s="1"/>
      <c r="I128" s="1"/>
      <c r="P128" s="2"/>
    </row>
    <row r="129" ht="60.0" customHeight="1">
      <c r="D129" s="1"/>
      <c r="G129" s="1"/>
      <c r="H129" s="1"/>
      <c r="I129" s="1"/>
      <c r="P129" s="2"/>
    </row>
    <row r="130" ht="60.0" customHeight="1">
      <c r="D130" s="1"/>
      <c r="G130" s="1"/>
      <c r="H130" s="1"/>
      <c r="I130" s="1"/>
      <c r="P130" s="2"/>
    </row>
    <row r="131" ht="60.0" customHeight="1">
      <c r="D131" s="1"/>
      <c r="G131" s="1"/>
      <c r="H131" s="1"/>
      <c r="I131" s="1"/>
      <c r="P131" s="2"/>
    </row>
    <row r="132" ht="60.0" customHeight="1">
      <c r="D132" s="1"/>
      <c r="G132" s="1"/>
      <c r="H132" s="1"/>
      <c r="I132" s="1"/>
      <c r="P132" s="2"/>
    </row>
    <row r="133" ht="60.0" customHeight="1">
      <c r="D133" s="1"/>
      <c r="G133" s="1"/>
      <c r="H133" s="1"/>
      <c r="I133" s="1"/>
      <c r="P133" s="2"/>
    </row>
    <row r="134" ht="60.0" customHeight="1">
      <c r="D134" s="1"/>
      <c r="G134" s="1"/>
      <c r="H134" s="1"/>
      <c r="I134" s="1"/>
      <c r="P134" s="2"/>
    </row>
    <row r="135" ht="60.0" customHeight="1">
      <c r="D135" s="1"/>
      <c r="G135" s="1"/>
      <c r="H135" s="1"/>
      <c r="I135" s="1"/>
      <c r="P135" s="2"/>
    </row>
    <row r="136" ht="60.0" customHeight="1">
      <c r="D136" s="1"/>
      <c r="G136" s="1"/>
      <c r="H136" s="1"/>
      <c r="I136" s="1"/>
      <c r="P136" s="2"/>
    </row>
    <row r="137" ht="60.0" customHeight="1">
      <c r="D137" s="1"/>
      <c r="G137" s="1"/>
      <c r="H137" s="1"/>
      <c r="I137" s="1"/>
      <c r="P137" s="2"/>
    </row>
    <row r="138" ht="60.0" customHeight="1">
      <c r="D138" s="1"/>
      <c r="G138" s="1"/>
      <c r="H138" s="1"/>
      <c r="I138" s="1"/>
      <c r="P138" s="2"/>
    </row>
    <row r="139" ht="60.0" customHeight="1">
      <c r="D139" s="1"/>
      <c r="G139" s="1"/>
      <c r="H139" s="1"/>
      <c r="I139" s="1"/>
      <c r="P139" s="2"/>
    </row>
    <row r="140" ht="60.0" customHeight="1">
      <c r="D140" s="1"/>
      <c r="G140" s="1"/>
      <c r="H140" s="1"/>
      <c r="I140" s="1"/>
      <c r="P140" s="2"/>
    </row>
    <row r="141" ht="60.0" customHeight="1">
      <c r="D141" s="1"/>
      <c r="G141" s="1"/>
      <c r="H141" s="1"/>
      <c r="I141" s="1"/>
      <c r="P141" s="2"/>
    </row>
    <row r="142" ht="60.0" customHeight="1">
      <c r="D142" s="1"/>
      <c r="G142" s="1"/>
      <c r="H142" s="1"/>
      <c r="I142" s="1"/>
      <c r="P142" s="2"/>
    </row>
    <row r="143" ht="60.0" customHeight="1">
      <c r="D143" s="1"/>
      <c r="G143" s="1"/>
      <c r="H143" s="1"/>
      <c r="I143" s="1"/>
      <c r="P143" s="2"/>
    </row>
    <row r="144" ht="60.0" customHeight="1">
      <c r="D144" s="1"/>
      <c r="G144" s="1"/>
      <c r="H144" s="1"/>
      <c r="I144" s="1"/>
      <c r="P144" s="2"/>
    </row>
    <row r="145" ht="60.0" customHeight="1">
      <c r="D145" s="1"/>
      <c r="G145" s="1"/>
      <c r="H145" s="1"/>
      <c r="I145" s="1"/>
      <c r="P145" s="2"/>
    </row>
    <row r="146" ht="60.0" customHeight="1">
      <c r="D146" s="1"/>
      <c r="G146" s="1"/>
      <c r="H146" s="1"/>
      <c r="I146" s="1"/>
      <c r="P146" s="2"/>
    </row>
    <row r="147" ht="60.0" customHeight="1">
      <c r="D147" s="1"/>
      <c r="G147" s="1"/>
      <c r="H147" s="1"/>
      <c r="I147" s="1"/>
      <c r="P147" s="2"/>
    </row>
    <row r="148" ht="60.0" customHeight="1">
      <c r="D148" s="1"/>
      <c r="G148" s="1"/>
      <c r="H148" s="1"/>
      <c r="I148" s="1"/>
      <c r="P148" s="2"/>
    </row>
    <row r="149" ht="60.0" customHeight="1">
      <c r="D149" s="1"/>
      <c r="G149" s="1"/>
      <c r="H149" s="1"/>
      <c r="I149" s="1"/>
      <c r="P149" s="2"/>
    </row>
    <row r="150" ht="60.0" customHeight="1">
      <c r="D150" s="1"/>
      <c r="G150" s="1"/>
      <c r="H150" s="1"/>
      <c r="I150" s="1"/>
      <c r="P150" s="2"/>
    </row>
    <row r="151" ht="60.0" customHeight="1">
      <c r="D151" s="1"/>
      <c r="G151" s="1"/>
      <c r="H151" s="1"/>
      <c r="I151" s="1"/>
      <c r="P151" s="2"/>
    </row>
    <row r="152" ht="60.0" customHeight="1">
      <c r="D152" s="1"/>
      <c r="G152" s="1"/>
      <c r="H152" s="1"/>
      <c r="I152" s="1"/>
      <c r="P152" s="2"/>
    </row>
    <row r="153" ht="60.0" customHeight="1">
      <c r="D153" s="1"/>
      <c r="G153" s="1"/>
      <c r="H153" s="1"/>
      <c r="I153" s="1"/>
      <c r="P153" s="2"/>
    </row>
    <row r="154" ht="60.0" customHeight="1">
      <c r="D154" s="1"/>
      <c r="G154" s="1"/>
      <c r="H154" s="1"/>
      <c r="I154" s="1"/>
      <c r="P154" s="2"/>
    </row>
    <row r="155" ht="60.0" customHeight="1">
      <c r="D155" s="1"/>
      <c r="G155" s="1"/>
      <c r="H155" s="1"/>
      <c r="I155" s="1"/>
      <c r="P155" s="2"/>
    </row>
    <row r="156" ht="60.0" customHeight="1">
      <c r="D156" s="1"/>
      <c r="G156" s="1"/>
      <c r="H156" s="1"/>
      <c r="I156" s="1"/>
      <c r="P156" s="2"/>
    </row>
    <row r="157" ht="60.0" customHeight="1">
      <c r="D157" s="1"/>
      <c r="G157" s="1"/>
      <c r="H157" s="1"/>
      <c r="I157" s="1"/>
      <c r="P157" s="2"/>
    </row>
    <row r="158" ht="60.0" customHeight="1">
      <c r="D158" s="1"/>
      <c r="G158" s="1"/>
      <c r="H158" s="1"/>
      <c r="I158" s="1"/>
      <c r="P158" s="2"/>
    </row>
    <row r="159" ht="60.0" customHeight="1">
      <c r="D159" s="1"/>
      <c r="G159" s="1"/>
      <c r="H159" s="1"/>
      <c r="I159" s="1"/>
      <c r="P159" s="2"/>
    </row>
    <row r="160" ht="60.0" customHeight="1">
      <c r="D160" s="1"/>
      <c r="G160" s="1"/>
      <c r="H160" s="1"/>
      <c r="I160" s="1"/>
      <c r="P160" s="2"/>
    </row>
    <row r="161" ht="60.0" customHeight="1">
      <c r="D161" s="1"/>
      <c r="G161" s="1"/>
      <c r="H161" s="1"/>
      <c r="I161" s="1"/>
      <c r="P161" s="2"/>
    </row>
    <row r="162" ht="60.0" customHeight="1">
      <c r="D162" s="1"/>
      <c r="G162" s="1"/>
      <c r="H162" s="1"/>
      <c r="I162" s="1"/>
      <c r="P162" s="2"/>
    </row>
    <row r="163" ht="60.0" customHeight="1">
      <c r="D163" s="1"/>
      <c r="G163" s="1"/>
      <c r="H163" s="1"/>
      <c r="I163" s="1"/>
      <c r="P163" s="2"/>
    </row>
    <row r="164" ht="60.0" customHeight="1">
      <c r="D164" s="1"/>
      <c r="G164" s="1"/>
      <c r="H164" s="1"/>
      <c r="I164" s="1"/>
      <c r="P164" s="2"/>
    </row>
    <row r="165" ht="60.0" customHeight="1">
      <c r="D165" s="1"/>
      <c r="G165" s="1"/>
      <c r="H165" s="1"/>
      <c r="I165" s="1"/>
      <c r="P165" s="2"/>
    </row>
    <row r="166" ht="60.0" customHeight="1">
      <c r="D166" s="1"/>
      <c r="G166" s="1"/>
      <c r="H166" s="1"/>
      <c r="I166" s="1"/>
      <c r="P166" s="2"/>
    </row>
    <row r="167" ht="60.0" customHeight="1">
      <c r="D167" s="1"/>
      <c r="G167" s="1"/>
      <c r="H167" s="1"/>
      <c r="I167" s="1"/>
      <c r="P167" s="2"/>
    </row>
    <row r="168" ht="60.0" customHeight="1">
      <c r="D168" s="1"/>
      <c r="G168" s="1"/>
      <c r="H168" s="1"/>
      <c r="I168" s="1"/>
      <c r="P168" s="2"/>
    </row>
    <row r="169" ht="60.0" customHeight="1">
      <c r="D169" s="1"/>
      <c r="G169" s="1"/>
      <c r="H169" s="1"/>
      <c r="I169" s="1"/>
      <c r="P169" s="2"/>
    </row>
    <row r="170" ht="60.0" customHeight="1">
      <c r="D170" s="1"/>
      <c r="G170" s="1"/>
      <c r="H170" s="1"/>
      <c r="I170" s="1"/>
      <c r="P170" s="2"/>
    </row>
    <row r="171" ht="60.0" customHeight="1">
      <c r="D171" s="1"/>
      <c r="G171" s="1"/>
      <c r="H171" s="1"/>
      <c r="I171" s="1"/>
      <c r="P171" s="2"/>
    </row>
    <row r="172" ht="60.0" customHeight="1">
      <c r="D172" s="1"/>
      <c r="G172" s="1"/>
      <c r="H172" s="1"/>
      <c r="I172" s="1"/>
      <c r="P172" s="2"/>
    </row>
    <row r="173" ht="60.0" customHeight="1">
      <c r="D173" s="1"/>
      <c r="G173" s="1"/>
      <c r="H173" s="1"/>
      <c r="I173" s="1"/>
      <c r="P173" s="2"/>
    </row>
    <row r="174" ht="60.0" customHeight="1">
      <c r="D174" s="1"/>
      <c r="G174" s="1"/>
      <c r="H174" s="1"/>
      <c r="I174" s="1"/>
      <c r="P174" s="2"/>
    </row>
    <row r="175" ht="60.0" customHeight="1">
      <c r="D175" s="1"/>
      <c r="G175" s="1"/>
      <c r="H175" s="1"/>
      <c r="I175" s="1"/>
      <c r="P175" s="2"/>
    </row>
    <row r="176" ht="60.0" customHeight="1">
      <c r="D176" s="1"/>
      <c r="G176" s="1"/>
      <c r="H176" s="1"/>
      <c r="I176" s="1"/>
      <c r="P176" s="2"/>
    </row>
    <row r="177" ht="60.0" customHeight="1">
      <c r="D177" s="1"/>
      <c r="G177" s="1"/>
      <c r="H177" s="1"/>
      <c r="I177" s="1"/>
      <c r="P177" s="2"/>
    </row>
    <row r="178" ht="60.0" customHeight="1">
      <c r="D178" s="1"/>
      <c r="G178" s="1"/>
      <c r="H178" s="1"/>
      <c r="I178" s="1"/>
      <c r="P178" s="2"/>
    </row>
    <row r="179" ht="60.0" customHeight="1">
      <c r="D179" s="1"/>
      <c r="G179" s="1"/>
      <c r="H179" s="1"/>
      <c r="I179" s="1"/>
      <c r="P179" s="2"/>
    </row>
    <row r="180" ht="60.0" customHeight="1">
      <c r="D180" s="1"/>
      <c r="G180" s="1"/>
      <c r="H180" s="1"/>
      <c r="I180" s="1"/>
      <c r="P180" s="2"/>
    </row>
    <row r="181" ht="60.0" customHeight="1">
      <c r="D181" s="1"/>
      <c r="G181" s="1"/>
      <c r="H181" s="1"/>
      <c r="I181" s="1"/>
      <c r="P181" s="2"/>
    </row>
    <row r="182" ht="60.0" customHeight="1">
      <c r="D182" s="1"/>
      <c r="G182" s="1"/>
      <c r="H182" s="1"/>
      <c r="I182" s="1"/>
      <c r="P182" s="2"/>
    </row>
    <row r="183" ht="60.0" customHeight="1">
      <c r="D183" s="1"/>
      <c r="G183" s="1"/>
      <c r="H183" s="1"/>
      <c r="I183" s="1"/>
      <c r="P183" s="2"/>
    </row>
    <row r="184" ht="60.0" customHeight="1">
      <c r="D184" s="1"/>
      <c r="G184" s="1"/>
      <c r="H184" s="1"/>
      <c r="I184" s="1"/>
      <c r="P184" s="2"/>
    </row>
    <row r="185" ht="60.0" customHeight="1">
      <c r="D185" s="1"/>
      <c r="G185" s="1"/>
      <c r="H185" s="1"/>
      <c r="I185" s="1"/>
      <c r="P185" s="2"/>
    </row>
    <row r="186" ht="60.0" customHeight="1">
      <c r="D186" s="1"/>
      <c r="G186" s="1"/>
      <c r="H186" s="1"/>
      <c r="I186" s="1"/>
      <c r="P186" s="2"/>
    </row>
    <row r="187" ht="60.0" customHeight="1">
      <c r="D187" s="1"/>
      <c r="G187" s="1"/>
      <c r="H187" s="1"/>
      <c r="I187" s="1"/>
      <c r="P187" s="2"/>
    </row>
    <row r="188" ht="60.0" customHeight="1">
      <c r="D188" s="1"/>
      <c r="G188" s="1"/>
      <c r="H188" s="1"/>
      <c r="I188" s="1"/>
      <c r="P188" s="2"/>
    </row>
    <row r="189" ht="60.0" customHeight="1">
      <c r="D189" s="1"/>
      <c r="G189" s="1"/>
      <c r="H189" s="1"/>
      <c r="I189" s="1"/>
      <c r="P189" s="2"/>
    </row>
    <row r="190" ht="60.0" customHeight="1">
      <c r="D190" s="1"/>
      <c r="G190" s="1"/>
      <c r="H190" s="1"/>
      <c r="I190" s="1"/>
      <c r="P190" s="2"/>
    </row>
    <row r="191" ht="60.0" customHeight="1">
      <c r="D191" s="1"/>
      <c r="G191" s="1"/>
      <c r="H191" s="1"/>
      <c r="I191" s="1"/>
      <c r="P191" s="2"/>
    </row>
    <row r="192" ht="60.0" customHeight="1">
      <c r="D192" s="1"/>
      <c r="G192" s="1"/>
      <c r="H192" s="1"/>
      <c r="I192" s="1"/>
      <c r="P192" s="2"/>
    </row>
    <row r="193" ht="60.0" customHeight="1">
      <c r="D193" s="1"/>
      <c r="G193" s="1"/>
      <c r="H193" s="1"/>
      <c r="I193" s="1"/>
      <c r="P193" s="2"/>
    </row>
    <row r="194" ht="60.0" customHeight="1">
      <c r="D194" s="1"/>
      <c r="G194" s="1"/>
      <c r="H194" s="1"/>
      <c r="I194" s="1"/>
      <c r="P194" s="2"/>
    </row>
    <row r="195" ht="60.0" customHeight="1">
      <c r="D195" s="1"/>
      <c r="G195" s="1"/>
      <c r="H195" s="1"/>
      <c r="I195" s="1"/>
      <c r="P195" s="2"/>
    </row>
    <row r="196" ht="60.0" customHeight="1">
      <c r="D196" s="1"/>
      <c r="G196" s="1"/>
      <c r="H196" s="1"/>
      <c r="I196" s="1"/>
      <c r="P196" s="2"/>
    </row>
    <row r="197" ht="60.0" customHeight="1">
      <c r="D197" s="1"/>
      <c r="G197" s="1"/>
      <c r="H197" s="1"/>
      <c r="I197" s="1"/>
      <c r="P197" s="2"/>
    </row>
    <row r="198" ht="60.0" customHeight="1">
      <c r="D198" s="1"/>
      <c r="G198" s="1"/>
      <c r="H198" s="1"/>
      <c r="I198" s="1"/>
      <c r="P198" s="2"/>
    </row>
    <row r="199" ht="60.0" customHeight="1">
      <c r="D199" s="1"/>
      <c r="G199" s="1"/>
      <c r="H199" s="1"/>
      <c r="I199" s="1"/>
      <c r="P199" s="2"/>
    </row>
    <row r="200" ht="60.0" customHeight="1">
      <c r="D200" s="1"/>
      <c r="G200" s="1"/>
      <c r="H200" s="1"/>
      <c r="I200" s="1"/>
      <c r="P200" s="2"/>
    </row>
    <row r="201" ht="60.0" customHeight="1">
      <c r="D201" s="1"/>
      <c r="G201" s="1"/>
      <c r="H201" s="1"/>
      <c r="I201" s="1"/>
      <c r="P201" s="2"/>
    </row>
    <row r="202" ht="60.0" customHeight="1">
      <c r="D202" s="1"/>
      <c r="G202" s="1"/>
      <c r="H202" s="1"/>
      <c r="I202" s="1"/>
      <c r="P202" s="2"/>
    </row>
    <row r="203" ht="60.0" customHeight="1">
      <c r="D203" s="1"/>
      <c r="G203" s="1"/>
      <c r="H203" s="1"/>
      <c r="I203" s="1"/>
      <c r="P203" s="2"/>
    </row>
    <row r="204" ht="60.0" customHeight="1">
      <c r="D204" s="1"/>
      <c r="G204" s="1"/>
      <c r="H204" s="1"/>
      <c r="I204" s="1"/>
      <c r="P204" s="2"/>
    </row>
    <row r="205" ht="60.0" customHeight="1">
      <c r="D205" s="1"/>
      <c r="G205" s="1"/>
      <c r="H205" s="1"/>
      <c r="I205" s="1"/>
      <c r="P205" s="2"/>
    </row>
    <row r="206" ht="60.0" customHeight="1">
      <c r="D206" s="1"/>
      <c r="G206" s="1"/>
      <c r="H206" s="1"/>
      <c r="I206" s="1"/>
      <c r="P206" s="2"/>
    </row>
    <row r="207" ht="60.0" customHeight="1">
      <c r="D207" s="1"/>
      <c r="G207" s="1"/>
      <c r="H207" s="1"/>
      <c r="I207" s="1"/>
      <c r="P207" s="2"/>
    </row>
    <row r="208" ht="60.0" customHeight="1">
      <c r="D208" s="1"/>
      <c r="G208" s="1"/>
      <c r="H208" s="1"/>
      <c r="I208" s="1"/>
      <c r="P208" s="2"/>
    </row>
    <row r="209" ht="60.0" customHeight="1">
      <c r="D209" s="1"/>
      <c r="G209" s="1"/>
      <c r="H209" s="1"/>
      <c r="I209" s="1"/>
      <c r="P209" s="2"/>
    </row>
    <row r="210" ht="60.0" customHeight="1">
      <c r="D210" s="1"/>
      <c r="G210" s="1"/>
      <c r="H210" s="1"/>
      <c r="I210" s="1"/>
      <c r="P210" s="2"/>
    </row>
    <row r="211" ht="60.0" customHeight="1">
      <c r="D211" s="1"/>
      <c r="G211" s="1"/>
      <c r="H211" s="1"/>
      <c r="I211" s="1"/>
      <c r="P211" s="2"/>
    </row>
    <row r="212" ht="60.0" customHeight="1">
      <c r="D212" s="1"/>
      <c r="G212" s="1"/>
      <c r="H212" s="1"/>
      <c r="I212" s="1"/>
      <c r="P212" s="2"/>
    </row>
    <row r="213" ht="60.0" customHeight="1">
      <c r="D213" s="1"/>
      <c r="G213" s="1"/>
      <c r="H213" s="1"/>
      <c r="I213" s="1"/>
      <c r="P213" s="2"/>
    </row>
    <row r="214" ht="60.0" customHeight="1">
      <c r="D214" s="1"/>
      <c r="G214" s="1"/>
      <c r="H214" s="1"/>
      <c r="I214" s="1"/>
      <c r="P214" s="2"/>
    </row>
    <row r="215" ht="60.0" customHeight="1">
      <c r="D215" s="1"/>
      <c r="G215" s="1"/>
      <c r="H215" s="1"/>
      <c r="I215" s="1"/>
      <c r="P215" s="2"/>
    </row>
    <row r="216" ht="60.0" customHeight="1">
      <c r="D216" s="1"/>
      <c r="G216" s="1"/>
      <c r="H216" s="1"/>
      <c r="I216" s="1"/>
      <c r="P216" s="2"/>
    </row>
    <row r="217" ht="60.0" customHeight="1">
      <c r="D217" s="1"/>
      <c r="G217" s="1"/>
      <c r="H217" s="1"/>
      <c r="I217" s="1"/>
      <c r="P217" s="2"/>
    </row>
    <row r="218" ht="60.0" customHeight="1">
      <c r="D218" s="1"/>
      <c r="G218" s="1"/>
      <c r="H218" s="1"/>
      <c r="I218" s="1"/>
      <c r="P218" s="2"/>
    </row>
    <row r="219" ht="60.0" customHeight="1">
      <c r="D219" s="1"/>
      <c r="G219" s="1"/>
      <c r="H219" s="1"/>
      <c r="I219" s="1"/>
      <c r="P219" s="2"/>
    </row>
    <row r="220" ht="60.0" customHeight="1">
      <c r="D220" s="1"/>
      <c r="G220" s="1"/>
      <c r="H220" s="1"/>
      <c r="I220" s="1"/>
      <c r="P220" s="2"/>
    </row>
    <row r="221" ht="60.0" customHeight="1">
      <c r="D221" s="1"/>
      <c r="G221" s="1"/>
      <c r="H221" s="1"/>
      <c r="I221" s="1"/>
      <c r="P221" s="2"/>
    </row>
    <row r="222" ht="60.0" customHeight="1">
      <c r="D222" s="1"/>
      <c r="G222" s="1"/>
      <c r="H222" s="1"/>
      <c r="I222" s="1"/>
      <c r="P222" s="2"/>
    </row>
    <row r="223" ht="60.0" customHeight="1">
      <c r="D223" s="1"/>
      <c r="G223" s="1"/>
      <c r="H223" s="1"/>
      <c r="I223" s="1"/>
      <c r="P223" s="2"/>
    </row>
    <row r="224" ht="60.0" customHeight="1">
      <c r="D224" s="1"/>
      <c r="G224" s="1"/>
      <c r="H224" s="1"/>
      <c r="I224" s="1"/>
      <c r="P224" s="2"/>
    </row>
    <row r="225" ht="60.0" customHeight="1">
      <c r="D225" s="1"/>
      <c r="G225" s="1"/>
      <c r="H225" s="1"/>
      <c r="I225" s="1"/>
      <c r="P225" s="2"/>
    </row>
    <row r="226" ht="60.0" customHeight="1">
      <c r="D226" s="1"/>
      <c r="G226" s="1"/>
      <c r="H226" s="1"/>
      <c r="I226" s="1"/>
      <c r="P226" s="2"/>
    </row>
    <row r="227" ht="60.0" customHeight="1">
      <c r="D227" s="1"/>
      <c r="G227" s="1"/>
      <c r="H227" s="1"/>
      <c r="I227" s="1"/>
      <c r="P227" s="2"/>
    </row>
    <row r="228" ht="60.0" customHeight="1">
      <c r="D228" s="1"/>
      <c r="G228" s="1"/>
      <c r="H228" s="1"/>
      <c r="I228" s="1"/>
      <c r="P228" s="2"/>
    </row>
    <row r="229" ht="60.0" customHeight="1">
      <c r="D229" s="1"/>
      <c r="G229" s="1"/>
      <c r="H229" s="1"/>
      <c r="I229" s="1"/>
      <c r="P229" s="2"/>
    </row>
    <row r="230" ht="60.0" customHeight="1">
      <c r="D230" s="1"/>
      <c r="G230" s="1"/>
      <c r="H230" s="1"/>
      <c r="I230" s="1"/>
      <c r="P230" s="2"/>
    </row>
    <row r="231" ht="60.0" customHeight="1">
      <c r="D231" s="1"/>
      <c r="G231" s="1"/>
      <c r="H231" s="1"/>
      <c r="I231" s="1"/>
      <c r="P231" s="2"/>
    </row>
    <row r="232" ht="60.0" customHeight="1">
      <c r="D232" s="1"/>
      <c r="G232" s="1"/>
      <c r="H232" s="1"/>
      <c r="I232" s="1"/>
      <c r="P232" s="2"/>
    </row>
    <row r="233" ht="60.0" customHeight="1">
      <c r="D233" s="1"/>
      <c r="G233" s="1"/>
      <c r="H233" s="1"/>
      <c r="I233" s="1"/>
      <c r="P233" s="2"/>
    </row>
    <row r="234" ht="60.0" customHeight="1">
      <c r="D234" s="1"/>
      <c r="G234" s="1"/>
      <c r="H234" s="1"/>
      <c r="I234" s="1"/>
      <c r="P234" s="2"/>
    </row>
    <row r="235" ht="60.0" customHeight="1">
      <c r="D235" s="1"/>
      <c r="G235" s="1"/>
      <c r="H235" s="1"/>
      <c r="I235" s="1"/>
      <c r="P235" s="2"/>
    </row>
    <row r="236" ht="60.0" customHeight="1">
      <c r="D236" s="1"/>
      <c r="G236" s="1"/>
      <c r="H236" s="1"/>
      <c r="I236" s="1"/>
      <c r="P236" s="2"/>
    </row>
    <row r="237" ht="60.0" customHeight="1">
      <c r="D237" s="1"/>
      <c r="G237" s="1"/>
      <c r="H237" s="1"/>
      <c r="I237" s="1"/>
      <c r="P237" s="2"/>
    </row>
    <row r="238" ht="60.0" customHeight="1">
      <c r="D238" s="1"/>
      <c r="G238" s="1"/>
      <c r="H238" s="1"/>
      <c r="I238" s="1"/>
      <c r="P238" s="2"/>
    </row>
    <row r="239" ht="60.0" customHeight="1">
      <c r="D239" s="1"/>
      <c r="G239" s="1"/>
      <c r="H239" s="1"/>
      <c r="I239" s="1"/>
      <c r="P239" s="2"/>
    </row>
    <row r="240" ht="60.0" customHeight="1">
      <c r="D240" s="1"/>
      <c r="G240" s="1"/>
      <c r="H240" s="1"/>
      <c r="I240" s="1"/>
      <c r="P240" s="2"/>
    </row>
    <row r="241" ht="60.0" customHeight="1">
      <c r="D241" s="1"/>
      <c r="G241" s="1"/>
      <c r="H241" s="1"/>
      <c r="I241" s="1"/>
      <c r="P241" s="2"/>
    </row>
    <row r="242" ht="60.0" customHeight="1">
      <c r="D242" s="1"/>
      <c r="G242" s="1"/>
      <c r="H242" s="1"/>
      <c r="I242" s="1"/>
      <c r="P242" s="2"/>
    </row>
    <row r="243" ht="60.0" customHeight="1">
      <c r="D243" s="1"/>
      <c r="G243" s="1"/>
      <c r="H243" s="1"/>
      <c r="I243" s="1"/>
      <c r="P243" s="2"/>
    </row>
    <row r="244" ht="60.0" customHeight="1">
      <c r="D244" s="1"/>
      <c r="G244" s="1"/>
      <c r="H244" s="1"/>
      <c r="I244" s="1"/>
      <c r="P244" s="2"/>
    </row>
    <row r="245" ht="60.0" customHeight="1">
      <c r="D245" s="1"/>
      <c r="G245" s="1"/>
      <c r="H245" s="1"/>
      <c r="I245" s="1"/>
      <c r="P245" s="2"/>
    </row>
    <row r="246" ht="60.0" customHeight="1">
      <c r="D246" s="1"/>
      <c r="G246" s="1"/>
      <c r="H246" s="1"/>
      <c r="I246" s="1"/>
      <c r="P246" s="2"/>
    </row>
    <row r="247" ht="60.0" customHeight="1">
      <c r="D247" s="1"/>
      <c r="G247" s="1"/>
      <c r="H247" s="1"/>
      <c r="I247" s="1"/>
      <c r="P247" s="2"/>
    </row>
    <row r="248" ht="60.0" customHeight="1">
      <c r="D248" s="1"/>
      <c r="G248" s="1"/>
      <c r="H248" s="1"/>
      <c r="I248" s="1"/>
      <c r="P248" s="2"/>
    </row>
    <row r="249" ht="60.0" customHeight="1">
      <c r="D249" s="1"/>
      <c r="G249" s="1"/>
      <c r="H249" s="1"/>
      <c r="I249" s="1"/>
      <c r="P249" s="2"/>
    </row>
    <row r="250" ht="60.0" customHeight="1">
      <c r="D250" s="1"/>
      <c r="G250" s="1"/>
      <c r="H250" s="1"/>
      <c r="I250" s="1"/>
      <c r="P250" s="2"/>
    </row>
    <row r="251" ht="60.0" customHeight="1">
      <c r="D251" s="1"/>
      <c r="G251" s="1"/>
      <c r="H251" s="1"/>
      <c r="I251" s="1"/>
      <c r="P251" s="2"/>
    </row>
    <row r="252" ht="60.0" customHeight="1">
      <c r="D252" s="1"/>
      <c r="G252" s="1"/>
      <c r="H252" s="1"/>
      <c r="I252" s="1"/>
      <c r="P252" s="2"/>
    </row>
    <row r="253" ht="60.0" customHeight="1">
      <c r="D253" s="1"/>
      <c r="G253" s="1"/>
      <c r="H253" s="1"/>
      <c r="I253" s="1"/>
      <c r="P253" s="2"/>
    </row>
    <row r="254" ht="60.0" customHeight="1">
      <c r="D254" s="1"/>
      <c r="G254" s="1"/>
      <c r="H254" s="1"/>
      <c r="I254" s="1"/>
      <c r="P254" s="2"/>
    </row>
    <row r="255" ht="60.0" customHeight="1">
      <c r="D255" s="1"/>
      <c r="G255" s="1"/>
      <c r="H255" s="1"/>
      <c r="I255" s="1"/>
      <c r="P255" s="2"/>
    </row>
    <row r="256" ht="60.0" customHeight="1">
      <c r="D256" s="1"/>
      <c r="G256" s="1"/>
      <c r="H256" s="1"/>
      <c r="I256" s="1"/>
      <c r="P256" s="2"/>
    </row>
    <row r="257" ht="60.0" customHeight="1">
      <c r="D257" s="1"/>
      <c r="G257" s="1"/>
      <c r="H257" s="1"/>
      <c r="I257" s="1"/>
      <c r="P257" s="2"/>
    </row>
    <row r="258" ht="60.0" customHeight="1">
      <c r="D258" s="1"/>
      <c r="G258" s="1"/>
      <c r="H258" s="1"/>
      <c r="I258" s="1"/>
      <c r="P258" s="2"/>
    </row>
    <row r="259" ht="60.0" customHeight="1">
      <c r="D259" s="1"/>
      <c r="G259" s="1"/>
      <c r="H259" s="1"/>
      <c r="I259" s="1"/>
      <c r="P259" s="2"/>
    </row>
    <row r="260" ht="60.0" customHeight="1">
      <c r="D260" s="1"/>
      <c r="G260" s="1"/>
      <c r="H260" s="1"/>
      <c r="I260" s="1"/>
      <c r="P260" s="2"/>
    </row>
    <row r="261" ht="60.0" customHeight="1">
      <c r="D261" s="1"/>
      <c r="G261" s="1"/>
      <c r="H261" s="1"/>
      <c r="I261" s="1"/>
      <c r="P261" s="2"/>
    </row>
    <row r="262" ht="60.0" customHeight="1">
      <c r="D262" s="1"/>
      <c r="G262" s="1"/>
      <c r="H262" s="1"/>
      <c r="I262" s="1"/>
      <c r="P262" s="2"/>
    </row>
    <row r="263" ht="60.0" customHeight="1">
      <c r="D263" s="1"/>
      <c r="G263" s="1"/>
      <c r="H263" s="1"/>
      <c r="I263" s="1"/>
      <c r="P263" s="2"/>
    </row>
    <row r="264" ht="60.0" customHeight="1">
      <c r="D264" s="1"/>
      <c r="G264" s="1"/>
      <c r="H264" s="1"/>
      <c r="I264" s="1"/>
      <c r="P264" s="2"/>
    </row>
    <row r="265" ht="60.0" customHeight="1">
      <c r="D265" s="1"/>
      <c r="G265" s="1"/>
      <c r="H265" s="1"/>
      <c r="I265" s="1"/>
      <c r="P265" s="2"/>
    </row>
    <row r="266" ht="60.0" customHeight="1">
      <c r="D266" s="1"/>
      <c r="G266" s="1"/>
      <c r="H266" s="1"/>
      <c r="I266" s="1"/>
      <c r="P266" s="2"/>
    </row>
    <row r="267" ht="60.0" customHeight="1">
      <c r="D267" s="1"/>
      <c r="G267" s="1"/>
      <c r="H267" s="1"/>
      <c r="I267" s="1"/>
      <c r="P267" s="2"/>
    </row>
    <row r="268" ht="60.0" customHeight="1">
      <c r="D268" s="1"/>
      <c r="G268" s="1"/>
      <c r="H268" s="1"/>
      <c r="I268" s="1"/>
      <c r="P268" s="2"/>
    </row>
    <row r="269" ht="60.0" customHeight="1">
      <c r="D269" s="1"/>
      <c r="G269" s="1"/>
      <c r="H269" s="1"/>
      <c r="I269" s="1"/>
      <c r="P269" s="2"/>
    </row>
    <row r="270" ht="60.0" customHeight="1">
      <c r="D270" s="1"/>
      <c r="G270" s="1"/>
      <c r="H270" s="1"/>
      <c r="I270" s="1"/>
      <c r="P270" s="2"/>
    </row>
    <row r="271" ht="60.0" customHeight="1">
      <c r="D271" s="1"/>
      <c r="G271" s="1"/>
      <c r="H271" s="1"/>
      <c r="I271" s="1"/>
      <c r="P271" s="2"/>
    </row>
    <row r="272" ht="60.0" customHeight="1">
      <c r="D272" s="1"/>
      <c r="G272" s="1"/>
      <c r="H272" s="1"/>
      <c r="I272" s="1"/>
      <c r="P272" s="2"/>
    </row>
    <row r="273" ht="60.0" customHeight="1">
      <c r="D273" s="1"/>
      <c r="G273" s="1"/>
      <c r="H273" s="1"/>
      <c r="I273" s="1"/>
      <c r="P273" s="2"/>
    </row>
    <row r="274" ht="60.0" customHeight="1">
      <c r="D274" s="1"/>
      <c r="G274" s="1"/>
      <c r="H274" s="1"/>
      <c r="I274" s="1"/>
      <c r="P274" s="2"/>
    </row>
    <row r="275" ht="60.0" customHeight="1">
      <c r="D275" s="1"/>
      <c r="G275" s="1"/>
      <c r="H275" s="1"/>
      <c r="I275" s="1"/>
      <c r="P275" s="2"/>
    </row>
    <row r="276" ht="60.0" customHeight="1">
      <c r="D276" s="1"/>
      <c r="G276" s="1"/>
      <c r="H276" s="1"/>
      <c r="I276" s="1"/>
      <c r="P276" s="2"/>
    </row>
    <row r="277" ht="60.0" customHeight="1">
      <c r="D277" s="1"/>
      <c r="G277" s="1"/>
      <c r="H277" s="1"/>
      <c r="I277" s="1"/>
      <c r="P277" s="2"/>
    </row>
    <row r="278" ht="60.0" customHeight="1">
      <c r="D278" s="1"/>
      <c r="G278" s="1"/>
      <c r="H278" s="1"/>
      <c r="I278" s="1"/>
      <c r="P278" s="2"/>
    </row>
    <row r="279" ht="60.0" customHeight="1">
      <c r="D279" s="1"/>
      <c r="G279" s="1"/>
      <c r="H279" s="1"/>
      <c r="I279" s="1"/>
      <c r="P279" s="2"/>
    </row>
    <row r="280" ht="60.0" customHeight="1">
      <c r="D280" s="1"/>
      <c r="G280" s="1"/>
      <c r="H280" s="1"/>
      <c r="I280" s="1"/>
      <c r="P280" s="2"/>
    </row>
    <row r="281" ht="60.0" customHeight="1">
      <c r="D281" s="1"/>
      <c r="G281" s="1"/>
      <c r="H281" s="1"/>
      <c r="I281" s="1"/>
      <c r="P281" s="2"/>
    </row>
    <row r="282" ht="60.0" customHeight="1">
      <c r="D282" s="1"/>
      <c r="G282" s="1"/>
      <c r="H282" s="1"/>
      <c r="I282" s="1"/>
      <c r="P282" s="2"/>
    </row>
    <row r="283" ht="60.0" customHeight="1">
      <c r="D283" s="1"/>
      <c r="G283" s="1"/>
      <c r="H283" s="1"/>
      <c r="I283" s="1"/>
      <c r="P283" s="2"/>
    </row>
    <row r="284" ht="60.0" customHeight="1">
      <c r="D284" s="1"/>
      <c r="G284" s="1"/>
      <c r="H284" s="1"/>
      <c r="I284" s="1"/>
      <c r="P284" s="2"/>
    </row>
    <row r="285" ht="60.0" customHeight="1">
      <c r="D285" s="1"/>
      <c r="G285" s="1"/>
      <c r="H285" s="1"/>
      <c r="I285" s="1"/>
      <c r="P285" s="2"/>
    </row>
    <row r="286" ht="60.0" customHeight="1">
      <c r="D286" s="1"/>
      <c r="G286" s="1"/>
      <c r="H286" s="1"/>
      <c r="I286" s="1"/>
      <c r="P286" s="2"/>
    </row>
    <row r="287" ht="60.0" customHeight="1">
      <c r="D287" s="1"/>
      <c r="G287" s="1"/>
      <c r="H287" s="1"/>
      <c r="I287" s="1"/>
      <c r="P287" s="2"/>
    </row>
    <row r="288" ht="60.0" customHeight="1">
      <c r="D288" s="1"/>
      <c r="G288" s="1"/>
      <c r="H288" s="1"/>
      <c r="I288" s="1"/>
      <c r="P288" s="2"/>
    </row>
    <row r="289" ht="60.0" customHeight="1">
      <c r="D289" s="1"/>
      <c r="G289" s="1"/>
      <c r="H289" s="1"/>
      <c r="I289" s="1"/>
      <c r="P289" s="2"/>
    </row>
    <row r="290" ht="60.0" customHeight="1">
      <c r="D290" s="1"/>
      <c r="G290" s="1"/>
      <c r="H290" s="1"/>
      <c r="I290" s="1"/>
      <c r="P290" s="2"/>
    </row>
    <row r="291" ht="60.0" customHeight="1">
      <c r="D291" s="1"/>
      <c r="G291" s="1"/>
      <c r="H291" s="1"/>
      <c r="I291" s="1"/>
      <c r="P291" s="2"/>
    </row>
    <row r="292" ht="60.0" customHeight="1">
      <c r="D292" s="1"/>
      <c r="G292" s="1"/>
      <c r="H292" s="1"/>
      <c r="I292" s="1"/>
      <c r="P292" s="2"/>
    </row>
    <row r="293" ht="60.0" customHeight="1">
      <c r="D293" s="1"/>
      <c r="G293" s="1"/>
      <c r="H293" s="1"/>
      <c r="I293" s="1"/>
      <c r="P293" s="2"/>
    </row>
    <row r="294" ht="60.0" customHeight="1">
      <c r="D294" s="1"/>
      <c r="G294" s="1"/>
      <c r="H294" s="1"/>
      <c r="I294" s="1"/>
      <c r="P294" s="2"/>
    </row>
    <row r="295" ht="60.0" customHeight="1">
      <c r="D295" s="1"/>
      <c r="G295" s="1"/>
      <c r="H295" s="1"/>
      <c r="I295" s="1"/>
      <c r="P295" s="2"/>
    </row>
    <row r="296" ht="60.0" customHeight="1">
      <c r="D296" s="1"/>
      <c r="G296" s="1"/>
      <c r="H296" s="1"/>
      <c r="I296" s="1"/>
      <c r="P296" s="2"/>
    </row>
    <row r="297" ht="60.0" customHeight="1">
      <c r="D297" s="1"/>
      <c r="G297" s="1"/>
      <c r="H297" s="1"/>
      <c r="I297" s="1"/>
      <c r="P297" s="2"/>
    </row>
    <row r="298" ht="60.0" customHeight="1">
      <c r="D298" s="1"/>
      <c r="G298" s="1"/>
      <c r="H298" s="1"/>
      <c r="I298" s="1"/>
      <c r="P298" s="2"/>
    </row>
    <row r="299" ht="60.0" customHeight="1">
      <c r="D299" s="1"/>
      <c r="G299" s="1"/>
      <c r="H299" s="1"/>
      <c r="I299" s="1"/>
      <c r="P299" s="2"/>
    </row>
    <row r="300" ht="60.0" customHeight="1">
      <c r="D300" s="1"/>
      <c r="G300" s="1"/>
      <c r="H300" s="1"/>
      <c r="I300" s="1"/>
      <c r="P300" s="2"/>
    </row>
    <row r="301" ht="60.0" customHeight="1">
      <c r="D301" s="1"/>
      <c r="G301" s="1"/>
      <c r="H301" s="1"/>
      <c r="I301" s="1"/>
      <c r="P301" s="2"/>
    </row>
    <row r="302" ht="60.0" customHeight="1">
      <c r="D302" s="1"/>
      <c r="G302" s="1"/>
      <c r="H302" s="1"/>
      <c r="I302" s="1"/>
      <c r="P302" s="2"/>
    </row>
    <row r="303" ht="60.0" customHeight="1">
      <c r="D303" s="1"/>
      <c r="G303" s="1"/>
      <c r="H303" s="1"/>
      <c r="I303" s="1"/>
      <c r="P303" s="2"/>
    </row>
    <row r="304" ht="60.0" customHeight="1">
      <c r="D304" s="1"/>
      <c r="G304" s="1"/>
      <c r="H304" s="1"/>
      <c r="I304" s="1"/>
      <c r="P304" s="2"/>
    </row>
    <row r="305" ht="60.0" customHeight="1">
      <c r="D305" s="1"/>
      <c r="G305" s="1"/>
      <c r="H305" s="1"/>
      <c r="I305" s="1"/>
      <c r="P305" s="2"/>
    </row>
    <row r="306" ht="60.0" customHeight="1">
      <c r="D306" s="1"/>
      <c r="G306" s="1"/>
      <c r="H306" s="1"/>
      <c r="I306" s="1"/>
      <c r="P306" s="2"/>
    </row>
    <row r="307" ht="60.0" customHeight="1">
      <c r="D307" s="1"/>
      <c r="G307" s="1"/>
      <c r="H307" s="1"/>
      <c r="I307" s="1"/>
      <c r="P307" s="2"/>
    </row>
    <row r="308" ht="60.0" customHeight="1">
      <c r="D308" s="1"/>
      <c r="G308" s="1"/>
      <c r="H308" s="1"/>
      <c r="I308" s="1"/>
      <c r="P308" s="2"/>
    </row>
    <row r="309" ht="60.0" customHeight="1">
      <c r="D309" s="1"/>
      <c r="G309" s="1"/>
      <c r="H309" s="1"/>
      <c r="I309" s="1"/>
      <c r="P309" s="2"/>
    </row>
    <row r="310" ht="60.0" customHeight="1">
      <c r="D310" s="1"/>
      <c r="G310" s="1"/>
      <c r="H310" s="1"/>
      <c r="I310" s="1"/>
      <c r="P310" s="2"/>
    </row>
    <row r="311" ht="60.0" customHeight="1">
      <c r="D311" s="1"/>
      <c r="G311" s="1"/>
      <c r="H311" s="1"/>
      <c r="I311" s="1"/>
      <c r="P311" s="2"/>
    </row>
    <row r="312" ht="60.0" customHeight="1">
      <c r="D312" s="1"/>
      <c r="G312" s="1"/>
      <c r="H312" s="1"/>
      <c r="I312" s="1"/>
      <c r="P312" s="2"/>
    </row>
    <row r="313" ht="60.0" customHeight="1">
      <c r="D313" s="1"/>
      <c r="G313" s="1"/>
      <c r="H313" s="1"/>
      <c r="I313" s="1"/>
      <c r="P313" s="2"/>
    </row>
    <row r="314" ht="60.0" customHeight="1">
      <c r="D314" s="1"/>
      <c r="G314" s="1"/>
      <c r="H314" s="1"/>
      <c r="I314" s="1"/>
      <c r="P314" s="2"/>
    </row>
    <row r="315" ht="60.0" customHeight="1">
      <c r="D315" s="1"/>
      <c r="G315" s="1"/>
      <c r="H315" s="1"/>
      <c r="I315" s="1"/>
      <c r="P315" s="2"/>
    </row>
    <row r="316" ht="60.0" customHeight="1">
      <c r="D316" s="1"/>
      <c r="G316" s="1"/>
      <c r="H316" s="1"/>
      <c r="I316" s="1"/>
      <c r="P316" s="2"/>
    </row>
    <row r="317" ht="60.0" customHeight="1">
      <c r="D317" s="1"/>
      <c r="G317" s="1"/>
      <c r="H317" s="1"/>
      <c r="I317" s="1"/>
      <c r="P317" s="2"/>
    </row>
    <row r="318" ht="60.0" customHeight="1">
      <c r="D318" s="1"/>
      <c r="G318" s="1"/>
      <c r="H318" s="1"/>
      <c r="I318" s="1"/>
      <c r="P318" s="2"/>
    </row>
    <row r="319" ht="60.0" customHeight="1">
      <c r="D319" s="1"/>
      <c r="G319" s="1"/>
      <c r="H319" s="1"/>
      <c r="I319" s="1"/>
      <c r="P319" s="2"/>
    </row>
    <row r="320" ht="60.0" customHeight="1">
      <c r="D320" s="1"/>
      <c r="G320" s="1"/>
      <c r="H320" s="1"/>
      <c r="I320" s="1"/>
      <c r="P320" s="2"/>
    </row>
    <row r="321" ht="60.0" customHeight="1">
      <c r="D321" s="1"/>
      <c r="G321" s="1"/>
      <c r="H321" s="1"/>
      <c r="I321" s="1"/>
      <c r="P321" s="2"/>
    </row>
    <row r="322" ht="60.0" customHeight="1">
      <c r="D322" s="1"/>
      <c r="G322" s="1"/>
      <c r="H322" s="1"/>
      <c r="I322" s="1"/>
      <c r="P322" s="2"/>
    </row>
    <row r="323" ht="60.0" customHeight="1">
      <c r="D323" s="1"/>
      <c r="G323" s="1"/>
      <c r="H323" s="1"/>
      <c r="I323" s="1"/>
      <c r="P323" s="2"/>
    </row>
    <row r="324" ht="60.0" customHeight="1">
      <c r="D324" s="1"/>
      <c r="G324" s="1"/>
      <c r="H324" s="1"/>
      <c r="I324" s="1"/>
      <c r="P324" s="2"/>
    </row>
    <row r="325" ht="60.0" customHeight="1">
      <c r="D325" s="1"/>
      <c r="G325" s="1"/>
      <c r="H325" s="1"/>
      <c r="I325" s="1"/>
      <c r="P325" s="2"/>
    </row>
    <row r="326" ht="60.0" customHeight="1">
      <c r="D326" s="1"/>
      <c r="G326" s="1"/>
      <c r="H326" s="1"/>
      <c r="I326" s="1"/>
      <c r="P326" s="2"/>
    </row>
    <row r="327" ht="60.0" customHeight="1">
      <c r="D327" s="1"/>
      <c r="G327" s="1"/>
      <c r="H327" s="1"/>
      <c r="I327" s="1"/>
      <c r="P327" s="2"/>
    </row>
    <row r="328" ht="60.0" customHeight="1">
      <c r="D328" s="1"/>
      <c r="G328" s="1"/>
      <c r="H328" s="1"/>
      <c r="I328" s="1"/>
      <c r="P328" s="2"/>
    </row>
    <row r="329" ht="60.0" customHeight="1">
      <c r="D329" s="1"/>
      <c r="G329" s="1"/>
      <c r="H329" s="1"/>
      <c r="I329" s="1"/>
      <c r="P329" s="2"/>
    </row>
    <row r="330" ht="60.0" customHeight="1">
      <c r="D330" s="1"/>
      <c r="G330" s="1"/>
      <c r="H330" s="1"/>
      <c r="I330" s="1"/>
      <c r="P330" s="2"/>
    </row>
    <row r="331" ht="60.0" customHeight="1">
      <c r="D331" s="1"/>
      <c r="G331" s="1"/>
      <c r="H331" s="1"/>
      <c r="I331" s="1"/>
      <c r="P331" s="2"/>
    </row>
    <row r="332" ht="60.0" customHeight="1">
      <c r="D332" s="1"/>
      <c r="G332" s="1"/>
      <c r="H332" s="1"/>
      <c r="I332" s="1"/>
      <c r="P332" s="2"/>
    </row>
    <row r="333" ht="60.0" customHeight="1">
      <c r="D333" s="1"/>
      <c r="G333" s="1"/>
      <c r="H333" s="1"/>
      <c r="I333" s="1"/>
      <c r="P333" s="2"/>
    </row>
    <row r="334" ht="60.0" customHeight="1">
      <c r="D334" s="1"/>
      <c r="G334" s="1"/>
      <c r="H334" s="1"/>
      <c r="I334" s="1"/>
      <c r="P334" s="2"/>
    </row>
    <row r="335" ht="60.0" customHeight="1">
      <c r="D335" s="1"/>
      <c r="G335" s="1"/>
      <c r="H335" s="1"/>
      <c r="I335" s="1"/>
      <c r="P335" s="2"/>
    </row>
    <row r="336" ht="60.0" customHeight="1">
      <c r="D336" s="1"/>
      <c r="G336" s="1"/>
      <c r="H336" s="1"/>
      <c r="I336" s="1"/>
      <c r="P336" s="2"/>
    </row>
    <row r="337" ht="60.0" customHeight="1">
      <c r="D337" s="1"/>
      <c r="G337" s="1"/>
      <c r="H337" s="1"/>
      <c r="I337" s="1"/>
      <c r="P337" s="2"/>
    </row>
    <row r="338" ht="60.0" customHeight="1">
      <c r="D338" s="1"/>
      <c r="G338" s="1"/>
      <c r="H338" s="1"/>
      <c r="I338" s="1"/>
      <c r="P338" s="2"/>
    </row>
    <row r="339" ht="60.0" customHeight="1">
      <c r="D339" s="1"/>
      <c r="G339" s="1"/>
      <c r="H339" s="1"/>
      <c r="I339" s="1"/>
      <c r="P339" s="2"/>
    </row>
    <row r="340" ht="60.0" customHeight="1">
      <c r="D340" s="1"/>
      <c r="G340" s="1"/>
      <c r="H340" s="1"/>
      <c r="I340" s="1"/>
      <c r="P340" s="2"/>
    </row>
    <row r="341" ht="60.0" customHeight="1">
      <c r="D341" s="1"/>
      <c r="G341" s="1"/>
      <c r="H341" s="1"/>
      <c r="I341" s="1"/>
      <c r="P341" s="2"/>
    </row>
    <row r="342" ht="60.0" customHeight="1">
      <c r="D342" s="1"/>
      <c r="G342" s="1"/>
      <c r="H342" s="1"/>
      <c r="I342" s="1"/>
      <c r="P342" s="2"/>
    </row>
    <row r="343" ht="60.0" customHeight="1">
      <c r="D343" s="1"/>
      <c r="G343" s="1"/>
      <c r="H343" s="1"/>
      <c r="I343" s="1"/>
      <c r="P343" s="2"/>
    </row>
    <row r="344" ht="60.0" customHeight="1">
      <c r="D344" s="1"/>
      <c r="G344" s="1"/>
      <c r="H344" s="1"/>
      <c r="I344" s="1"/>
      <c r="P344" s="2"/>
    </row>
    <row r="345" ht="60.0" customHeight="1">
      <c r="D345" s="1"/>
      <c r="G345" s="1"/>
      <c r="H345" s="1"/>
      <c r="I345" s="1"/>
      <c r="P345" s="2"/>
    </row>
    <row r="346" ht="60.0" customHeight="1">
      <c r="D346" s="1"/>
      <c r="G346" s="1"/>
      <c r="H346" s="1"/>
      <c r="I346" s="1"/>
      <c r="P346" s="2"/>
    </row>
    <row r="347" ht="60.0" customHeight="1">
      <c r="D347" s="1"/>
      <c r="G347" s="1"/>
      <c r="H347" s="1"/>
      <c r="I347" s="1"/>
      <c r="P347" s="2"/>
    </row>
    <row r="348" ht="60.0" customHeight="1">
      <c r="D348" s="1"/>
      <c r="G348" s="1"/>
      <c r="H348" s="1"/>
      <c r="I348" s="1"/>
      <c r="P348" s="2"/>
    </row>
    <row r="349" ht="60.0" customHeight="1">
      <c r="D349" s="1"/>
      <c r="G349" s="1"/>
      <c r="H349" s="1"/>
      <c r="I349" s="1"/>
      <c r="P349" s="2"/>
    </row>
    <row r="350" ht="60.0" customHeight="1">
      <c r="D350" s="1"/>
      <c r="G350" s="1"/>
      <c r="H350" s="1"/>
      <c r="I350" s="1"/>
      <c r="P350" s="2"/>
    </row>
    <row r="351" ht="60.0" customHeight="1">
      <c r="D351" s="1"/>
      <c r="G351" s="1"/>
      <c r="H351" s="1"/>
      <c r="I351" s="1"/>
      <c r="P351" s="2"/>
    </row>
    <row r="352" ht="60.0" customHeight="1">
      <c r="D352" s="1"/>
      <c r="G352" s="1"/>
      <c r="H352" s="1"/>
      <c r="I352" s="1"/>
      <c r="P352" s="2"/>
    </row>
    <row r="353" ht="60.0" customHeight="1">
      <c r="D353" s="1"/>
      <c r="G353" s="1"/>
      <c r="H353" s="1"/>
      <c r="I353" s="1"/>
      <c r="P353" s="2"/>
    </row>
    <row r="354" ht="60.0" customHeight="1">
      <c r="D354" s="1"/>
      <c r="G354" s="1"/>
      <c r="H354" s="1"/>
      <c r="I354" s="1"/>
      <c r="P354" s="2"/>
    </row>
    <row r="355" ht="60.0" customHeight="1">
      <c r="D355" s="1"/>
      <c r="G355" s="1"/>
      <c r="H355" s="1"/>
      <c r="I355" s="1"/>
      <c r="P355" s="2"/>
    </row>
    <row r="356" ht="60.0" customHeight="1">
      <c r="D356" s="1"/>
      <c r="G356" s="1"/>
      <c r="H356" s="1"/>
      <c r="I356" s="1"/>
      <c r="P356" s="2"/>
    </row>
    <row r="357" ht="60.0" customHeight="1">
      <c r="D357" s="1"/>
      <c r="G357" s="1"/>
      <c r="H357" s="1"/>
      <c r="I357" s="1"/>
      <c r="P357" s="2"/>
    </row>
    <row r="358" ht="60.0" customHeight="1">
      <c r="D358" s="1"/>
      <c r="G358" s="1"/>
      <c r="H358" s="1"/>
      <c r="I358" s="1"/>
      <c r="P358" s="2"/>
    </row>
    <row r="359" ht="60.0" customHeight="1">
      <c r="D359" s="1"/>
      <c r="G359" s="1"/>
      <c r="H359" s="1"/>
      <c r="I359" s="1"/>
      <c r="P359" s="2"/>
    </row>
    <row r="360" ht="60.0" customHeight="1">
      <c r="D360" s="1"/>
      <c r="G360" s="1"/>
      <c r="H360" s="1"/>
      <c r="I360" s="1"/>
      <c r="P360" s="2"/>
    </row>
    <row r="361" ht="60.0" customHeight="1">
      <c r="D361" s="1"/>
      <c r="G361" s="1"/>
      <c r="H361" s="1"/>
      <c r="I361" s="1"/>
      <c r="P361" s="2"/>
    </row>
    <row r="362" ht="60.0" customHeight="1">
      <c r="D362" s="1"/>
      <c r="G362" s="1"/>
      <c r="H362" s="1"/>
      <c r="I362" s="1"/>
      <c r="P362" s="2"/>
    </row>
    <row r="363" ht="60.0" customHeight="1">
      <c r="D363" s="1"/>
      <c r="G363" s="1"/>
      <c r="H363" s="1"/>
      <c r="I363" s="1"/>
      <c r="P363" s="2"/>
    </row>
    <row r="364" ht="60.0" customHeight="1">
      <c r="D364" s="1"/>
      <c r="G364" s="1"/>
      <c r="H364" s="1"/>
      <c r="I364" s="1"/>
      <c r="P364" s="2"/>
    </row>
    <row r="365" ht="60.0" customHeight="1">
      <c r="D365" s="1"/>
      <c r="G365" s="1"/>
      <c r="H365" s="1"/>
      <c r="I365" s="1"/>
      <c r="P365" s="2"/>
    </row>
    <row r="366" ht="60.0" customHeight="1">
      <c r="D366" s="1"/>
      <c r="G366" s="1"/>
      <c r="H366" s="1"/>
      <c r="I366" s="1"/>
      <c r="P366" s="2"/>
    </row>
    <row r="367" ht="60.0" customHeight="1">
      <c r="D367" s="1"/>
      <c r="G367" s="1"/>
      <c r="H367" s="1"/>
      <c r="I367" s="1"/>
      <c r="P367" s="2"/>
    </row>
    <row r="368" ht="60.0" customHeight="1">
      <c r="D368" s="1"/>
      <c r="G368" s="1"/>
      <c r="H368" s="1"/>
      <c r="I368" s="1"/>
      <c r="P368" s="2"/>
    </row>
    <row r="369" ht="60.0" customHeight="1">
      <c r="D369" s="1"/>
      <c r="G369" s="1"/>
      <c r="H369" s="1"/>
      <c r="I369" s="1"/>
      <c r="P369" s="2"/>
    </row>
    <row r="370" ht="60.0" customHeight="1">
      <c r="D370" s="1"/>
      <c r="G370" s="1"/>
      <c r="H370" s="1"/>
      <c r="I370" s="1"/>
      <c r="P370" s="2"/>
    </row>
    <row r="371" ht="60.0" customHeight="1">
      <c r="D371" s="1"/>
      <c r="G371" s="1"/>
      <c r="H371" s="1"/>
      <c r="I371" s="1"/>
      <c r="P371" s="2"/>
    </row>
    <row r="372" ht="60.0" customHeight="1">
      <c r="D372" s="1"/>
      <c r="G372" s="1"/>
      <c r="H372" s="1"/>
      <c r="I372" s="1"/>
      <c r="P372" s="2"/>
    </row>
    <row r="373" ht="60.0" customHeight="1">
      <c r="D373" s="1"/>
      <c r="G373" s="1"/>
      <c r="H373" s="1"/>
      <c r="I373" s="1"/>
      <c r="P373" s="2"/>
    </row>
    <row r="374" ht="60.0" customHeight="1">
      <c r="D374" s="1"/>
      <c r="G374" s="1"/>
      <c r="H374" s="1"/>
      <c r="I374" s="1"/>
      <c r="P374" s="2"/>
    </row>
    <row r="375" ht="60.0" customHeight="1">
      <c r="D375" s="1"/>
      <c r="G375" s="1"/>
      <c r="H375" s="1"/>
      <c r="I375" s="1"/>
      <c r="P375" s="2"/>
    </row>
    <row r="376" ht="60.0" customHeight="1">
      <c r="D376" s="1"/>
      <c r="G376" s="1"/>
      <c r="H376" s="1"/>
      <c r="I376" s="1"/>
      <c r="P376" s="2"/>
    </row>
    <row r="377" ht="60.0" customHeight="1">
      <c r="D377" s="1"/>
      <c r="G377" s="1"/>
      <c r="H377" s="1"/>
      <c r="I377" s="1"/>
      <c r="P377" s="2"/>
    </row>
    <row r="378" ht="60.0" customHeight="1">
      <c r="D378" s="1"/>
      <c r="G378" s="1"/>
      <c r="H378" s="1"/>
      <c r="I378" s="1"/>
      <c r="P378" s="2"/>
    </row>
    <row r="379" ht="60.0" customHeight="1">
      <c r="D379" s="1"/>
      <c r="G379" s="1"/>
      <c r="H379" s="1"/>
      <c r="I379" s="1"/>
      <c r="P379" s="2"/>
    </row>
    <row r="380" ht="60.0" customHeight="1">
      <c r="D380" s="1"/>
      <c r="G380" s="1"/>
      <c r="H380" s="1"/>
      <c r="I380" s="1"/>
      <c r="P380" s="2"/>
    </row>
    <row r="381" ht="60.0" customHeight="1">
      <c r="D381" s="1"/>
      <c r="G381" s="1"/>
      <c r="H381" s="1"/>
      <c r="I381" s="1"/>
      <c r="P381" s="2"/>
    </row>
    <row r="382" ht="60.0" customHeight="1">
      <c r="D382" s="1"/>
      <c r="G382" s="1"/>
      <c r="H382" s="1"/>
      <c r="I382" s="1"/>
      <c r="P382" s="2"/>
    </row>
    <row r="383" ht="60.0" customHeight="1">
      <c r="D383" s="1"/>
      <c r="G383" s="1"/>
      <c r="H383" s="1"/>
      <c r="I383" s="1"/>
      <c r="P383" s="2"/>
    </row>
    <row r="384" ht="60.0" customHeight="1">
      <c r="D384" s="1"/>
      <c r="G384" s="1"/>
      <c r="H384" s="1"/>
      <c r="I384" s="1"/>
      <c r="P384" s="2"/>
    </row>
    <row r="385" ht="60.0" customHeight="1">
      <c r="D385" s="1"/>
      <c r="G385" s="1"/>
      <c r="H385" s="1"/>
      <c r="I385" s="1"/>
      <c r="P385" s="2"/>
    </row>
    <row r="386" ht="60.0" customHeight="1">
      <c r="D386" s="1"/>
      <c r="G386" s="1"/>
      <c r="H386" s="1"/>
      <c r="I386" s="1"/>
      <c r="P386" s="2"/>
    </row>
    <row r="387" ht="60.0" customHeight="1">
      <c r="D387" s="1"/>
      <c r="G387" s="1"/>
      <c r="H387" s="1"/>
      <c r="I387" s="1"/>
      <c r="P387" s="2"/>
    </row>
    <row r="388" ht="60.0" customHeight="1">
      <c r="D388" s="1"/>
      <c r="G388" s="1"/>
      <c r="H388" s="1"/>
      <c r="I388" s="1"/>
      <c r="P388" s="2"/>
    </row>
    <row r="389" ht="60.0" customHeight="1">
      <c r="D389" s="1"/>
      <c r="G389" s="1"/>
      <c r="H389" s="1"/>
      <c r="I389" s="1"/>
      <c r="P389" s="2"/>
    </row>
    <row r="390" ht="60.0" customHeight="1">
      <c r="D390" s="1"/>
      <c r="G390" s="1"/>
      <c r="H390" s="1"/>
      <c r="I390" s="1"/>
      <c r="P390" s="2"/>
    </row>
    <row r="391" ht="60.0" customHeight="1">
      <c r="D391" s="1"/>
      <c r="G391" s="1"/>
      <c r="H391" s="1"/>
      <c r="I391" s="1"/>
      <c r="P391" s="2"/>
    </row>
    <row r="392" ht="60.0" customHeight="1">
      <c r="D392" s="1"/>
      <c r="G392" s="1"/>
      <c r="H392" s="1"/>
      <c r="I392" s="1"/>
      <c r="P392" s="2"/>
    </row>
    <row r="393" ht="60.0" customHeight="1">
      <c r="D393" s="1"/>
      <c r="G393" s="1"/>
      <c r="H393" s="1"/>
      <c r="I393" s="1"/>
      <c r="P393" s="2"/>
    </row>
    <row r="394" ht="60.0" customHeight="1">
      <c r="D394" s="1"/>
      <c r="G394" s="1"/>
      <c r="H394" s="1"/>
      <c r="I394" s="1"/>
      <c r="P394" s="2"/>
    </row>
    <row r="395" ht="60.0" customHeight="1">
      <c r="D395" s="1"/>
      <c r="G395" s="1"/>
      <c r="H395" s="1"/>
      <c r="I395" s="1"/>
      <c r="P395" s="2"/>
    </row>
    <row r="396" ht="60.0" customHeight="1">
      <c r="D396" s="1"/>
      <c r="G396" s="1"/>
      <c r="H396" s="1"/>
      <c r="I396" s="1"/>
      <c r="P396" s="2"/>
    </row>
    <row r="397" ht="60.0" customHeight="1">
      <c r="D397" s="1"/>
      <c r="G397" s="1"/>
      <c r="H397" s="1"/>
      <c r="I397" s="1"/>
      <c r="P397" s="2"/>
    </row>
    <row r="398" ht="60.0" customHeight="1">
      <c r="D398" s="1"/>
      <c r="G398" s="1"/>
      <c r="H398" s="1"/>
      <c r="I398" s="1"/>
      <c r="P398" s="2"/>
    </row>
    <row r="399" ht="60.0" customHeight="1">
      <c r="D399" s="1"/>
      <c r="G399" s="1"/>
      <c r="H399" s="1"/>
      <c r="I399" s="1"/>
      <c r="P399" s="2"/>
    </row>
    <row r="400" ht="60.0" customHeight="1">
      <c r="D400" s="1"/>
      <c r="G400" s="1"/>
      <c r="H400" s="1"/>
      <c r="I400" s="1"/>
      <c r="P400" s="2"/>
    </row>
    <row r="401" ht="60.0" customHeight="1">
      <c r="D401" s="1"/>
      <c r="G401" s="1"/>
      <c r="H401" s="1"/>
      <c r="I401" s="1"/>
      <c r="P401" s="2"/>
    </row>
    <row r="402" ht="60.0" customHeight="1">
      <c r="D402" s="1"/>
      <c r="G402" s="1"/>
      <c r="H402" s="1"/>
      <c r="I402" s="1"/>
      <c r="P402" s="2"/>
    </row>
    <row r="403" ht="60.0" customHeight="1">
      <c r="D403" s="1"/>
      <c r="G403" s="1"/>
      <c r="H403" s="1"/>
      <c r="I403" s="1"/>
      <c r="P403" s="2"/>
    </row>
    <row r="404" ht="60.0" customHeight="1">
      <c r="D404" s="1"/>
      <c r="G404" s="1"/>
      <c r="H404" s="1"/>
      <c r="I404" s="1"/>
      <c r="P404" s="2"/>
    </row>
    <row r="405" ht="60.0" customHeight="1">
      <c r="D405" s="1"/>
      <c r="G405" s="1"/>
      <c r="H405" s="1"/>
      <c r="I405" s="1"/>
      <c r="P405" s="2"/>
    </row>
    <row r="406" ht="60.0" customHeight="1">
      <c r="D406" s="1"/>
      <c r="G406" s="1"/>
      <c r="H406" s="1"/>
      <c r="I406" s="1"/>
      <c r="P406" s="2"/>
    </row>
    <row r="407" ht="60.0" customHeight="1">
      <c r="D407" s="1"/>
      <c r="G407" s="1"/>
      <c r="H407" s="1"/>
      <c r="I407" s="1"/>
      <c r="P407" s="2"/>
    </row>
    <row r="408" ht="60.0" customHeight="1">
      <c r="D408" s="1"/>
      <c r="G408" s="1"/>
      <c r="H408" s="1"/>
      <c r="I408" s="1"/>
      <c r="P408" s="2"/>
    </row>
    <row r="409" ht="60.0" customHeight="1">
      <c r="D409" s="1"/>
      <c r="G409" s="1"/>
      <c r="H409" s="1"/>
      <c r="I409" s="1"/>
      <c r="P409" s="2"/>
    </row>
    <row r="410" ht="60.0" customHeight="1">
      <c r="D410" s="1"/>
      <c r="G410" s="1"/>
      <c r="H410" s="1"/>
      <c r="I410" s="1"/>
      <c r="P410" s="2"/>
    </row>
    <row r="411" ht="60.0" customHeight="1">
      <c r="D411" s="1"/>
      <c r="G411" s="1"/>
      <c r="H411" s="1"/>
      <c r="I411" s="1"/>
      <c r="P411" s="2"/>
    </row>
    <row r="412" ht="60.0" customHeight="1">
      <c r="D412" s="1"/>
      <c r="G412" s="1"/>
      <c r="H412" s="1"/>
      <c r="I412" s="1"/>
      <c r="P412" s="2"/>
    </row>
    <row r="413" ht="60.0" customHeight="1">
      <c r="D413" s="1"/>
      <c r="G413" s="1"/>
      <c r="H413" s="1"/>
      <c r="I413" s="1"/>
      <c r="P413" s="2"/>
    </row>
    <row r="414" ht="60.0" customHeight="1">
      <c r="D414" s="1"/>
      <c r="G414" s="1"/>
      <c r="H414" s="1"/>
      <c r="I414" s="1"/>
      <c r="P414" s="2"/>
    </row>
    <row r="415" ht="60.0" customHeight="1">
      <c r="D415" s="1"/>
      <c r="G415" s="1"/>
      <c r="H415" s="1"/>
      <c r="I415" s="1"/>
      <c r="P415" s="2"/>
    </row>
    <row r="416" ht="60.0" customHeight="1">
      <c r="D416" s="1"/>
      <c r="G416" s="1"/>
      <c r="H416" s="1"/>
      <c r="I416" s="1"/>
      <c r="P416" s="2"/>
    </row>
    <row r="417" ht="60.0" customHeight="1">
      <c r="D417" s="1"/>
      <c r="G417" s="1"/>
      <c r="H417" s="1"/>
      <c r="I417" s="1"/>
      <c r="P417" s="2"/>
    </row>
    <row r="418" ht="60.0" customHeight="1">
      <c r="D418" s="1"/>
      <c r="G418" s="1"/>
      <c r="H418" s="1"/>
      <c r="I418" s="1"/>
      <c r="P418" s="2"/>
    </row>
    <row r="419" ht="60.0" customHeight="1">
      <c r="D419" s="1"/>
      <c r="G419" s="1"/>
      <c r="H419" s="1"/>
      <c r="I419" s="1"/>
      <c r="P419" s="2"/>
    </row>
    <row r="420" ht="60.0" customHeight="1">
      <c r="D420" s="1"/>
      <c r="G420" s="1"/>
      <c r="H420" s="1"/>
      <c r="I420" s="1"/>
      <c r="P420" s="2"/>
    </row>
    <row r="421" ht="60.0" customHeight="1">
      <c r="D421" s="1"/>
      <c r="G421" s="1"/>
      <c r="H421" s="1"/>
      <c r="I421" s="1"/>
      <c r="P421" s="2"/>
    </row>
    <row r="422" ht="60.0" customHeight="1">
      <c r="D422" s="1"/>
      <c r="G422" s="1"/>
      <c r="H422" s="1"/>
      <c r="I422" s="1"/>
      <c r="P422" s="2"/>
    </row>
    <row r="423" ht="60.0" customHeight="1">
      <c r="D423" s="1"/>
      <c r="G423" s="1"/>
      <c r="H423" s="1"/>
      <c r="I423" s="1"/>
      <c r="P423" s="2"/>
    </row>
    <row r="424" ht="60.0" customHeight="1">
      <c r="D424" s="1"/>
      <c r="G424" s="1"/>
      <c r="H424" s="1"/>
      <c r="I424" s="1"/>
      <c r="P424" s="2"/>
    </row>
    <row r="425" ht="60.0" customHeight="1">
      <c r="D425" s="1"/>
      <c r="G425" s="1"/>
      <c r="H425" s="1"/>
      <c r="I425" s="1"/>
      <c r="P425" s="2"/>
    </row>
    <row r="426" ht="60.0" customHeight="1">
      <c r="D426" s="1"/>
      <c r="G426" s="1"/>
      <c r="H426" s="1"/>
      <c r="I426" s="1"/>
      <c r="P426" s="2"/>
    </row>
    <row r="427" ht="60.0" customHeight="1">
      <c r="D427" s="1"/>
      <c r="G427" s="1"/>
      <c r="H427" s="1"/>
      <c r="I427" s="1"/>
      <c r="P427" s="2"/>
    </row>
    <row r="428" ht="60.0" customHeight="1">
      <c r="D428" s="1"/>
      <c r="G428" s="1"/>
      <c r="H428" s="1"/>
      <c r="I428" s="1"/>
      <c r="P428" s="2"/>
    </row>
    <row r="429" ht="60.0" customHeight="1">
      <c r="D429" s="1"/>
      <c r="G429" s="1"/>
      <c r="H429" s="1"/>
      <c r="I429" s="1"/>
      <c r="P429" s="2"/>
    </row>
    <row r="430" ht="60.0" customHeight="1">
      <c r="D430" s="1"/>
      <c r="G430" s="1"/>
      <c r="H430" s="1"/>
      <c r="I430" s="1"/>
      <c r="P430" s="2"/>
    </row>
    <row r="431" ht="60.0" customHeight="1">
      <c r="D431" s="1"/>
      <c r="G431" s="1"/>
      <c r="H431" s="1"/>
      <c r="I431" s="1"/>
      <c r="P431" s="2"/>
    </row>
    <row r="432" ht="60.0" customHeight="1">
      <c r="D432" s="1"/>
      <c r="G432" s="1"/>
      <c r="H432" s="1"/>
      <c r="I432" s="1"/>
      <c r="P432" s="2"/>
    </row>
    <row r="433" ht="60.0" customHeight="1">
      <c r="D433" s="1"/>
      <c r="G433" s="1"/>
      <c r="H433" s="1"/>
      <c r="I433" s="1"/>
      <c r="P433" s="2"/>
    </row>
    <row r="434" ht="60.0" customHeight="1">
      <c r="D434" s="1"/>
      <c r="G434" s="1"/>
      <c r="H434" s="1"/>
      <c r="I434" s="1"/>
      <c r="P434" s="2"/>
    </row>
    <row r="435" ht="60.0" customHeight="1">
      <c r="D435" s="1"/>
      <c r="G435" s="1"/>
      <c r="H435" s="1"/>
      <c r="I435" s="1"/>
      <c r="P435" s="2"/>
    </row>
    <row r="436" ht="60.0" customHeight="1">
      <c r="D436" s="1"/>
      <c r="G436" s="1"/>
      <c r="H436" s="1"/>
      <c r="I436" s="1"/>
      <c r="P436" s="2"/>
    </row>
    <row r="437" ht="60.0" customHeight="1">
      <c r="D437" s="1"/>
      <c r="G437" s="1"/>
      <c r="H437" s="1"/>
      <c r="I437" s="1"/>
      <c r="P437" s="2"/>
    </row>
    <row r="438" ht="60.0" customHeight="1">
      <c r="D438" s="1"/>
      <c r="G438" s="1"/>
      <c r="H438" s="1"/>
      <c r="I438" s="1"/>
      <c r="P438" s="2"/>
    </row>
    <row r="439" ht="60.0" customHeight="1">
      <c r="D439" s="1"/>
      <c r="G439" s="1"/>
      <c r="H439" s="1"/>
      <c r="I439" s="1"/>
      <c r="P439" s="2"/>
    </row>
    <row r="440" ht="60.0" customHeight="1">
      <c r="D440" s="1"/>
      <c r="G440" s="1"/>
      <c r="H440" s="1"/>
      <c r="I440" s="1"/>
      <c r="P440" s="2"/>
    </row>
    <row r="441" ht="60.0" customHeight="1">
      <c r="D441" s="1"/>
      <c r="G441" s="1"/>
      <c r="H441" s="1"/>
      <c r="I441" s="1"/>
      <c r="P441" s="2"/>
    </row>
    <row r="442" ht="60.0" customHeight="1">
      <c r="D442" s="1"/>
      <c r="G442" s="1"/>
      <c r="H442" s="1"/>
      <c r="I442" s="1"/>
      <c r="P442" s="2"/>
    </row>
    <row r="443" ht="60.0" customHeight="1">
      <c r="D443" s="1"/>
      <c r="G443" s="1"/>
      <c r="H443" s="1"/>
      <c r="I443" s="1"/>
      <c r="P443" s="2"/>
    </row>
    <row r="444" ht="60.0" customHeight="1">
      <c r="D444" s="1"/>
      <c r="G444" s="1"/>
      <c r="H444" s="1"/>
      <c r="I444" s="1"/>
      <c r="P444" s="2"/>
    </row>
    <row r="445" ht="60.0" customHeight="1">
      <c r="D445" s="1"/>
      <c r="G445" s="1"/>
      <c r="H445" s="1"/>
      <c r="I445" s="1"/>
      <c r="P445" s="2"/>
    </row>
    <row r="446" ht="60.0" customHeight="1">
      <c r="D446" s="1"/>
      <c r="G446" s="1"/>
      <c r="H446" s="1"/>
      <c r="I446" s="1"/>
      <c r="P446" s="2"/>
    </row>
    <row r="447" ht="60.0" customHeight="1">
      <c r="D447" s="1"/>
      <c r="G447" s="1"/>
      <c r="H447" s="1"/>
      <c r="I447" s="1"/>
      <c r="P447" s="2"/>
    </row>
    <row r="448" ht="60.0" customHeight="1">
      <c r="D448" s="1"/>
      <c r="G448" s="1"/>
      <c r="H448" s="1"/>
      <c r="I448" s="1"/>
      <c r="P448" s="2"/>
    </row>
    <row r="449" ht="60.0" customHeight="1">
      <c r="D449" s="1"/>
      <c r="G449" s="1"/>
      <c r="H449" s="1"/>
      <c r="I449" s="1"/>
      <c r="P449" s="2"/>
    </row>
    <row r="450" ht="60.0" customHeight="1">
      <c r="D450" s="1"/>
      <c r="G450" s="1"/>
      <c r="H450" s="1"/>
      <c r="I450" s="1"/>
      <c r="P450" s="2"/>
    </row>
    <row r="451" ht="60.0" customHeight="1">
      <c r="D451" s="1"/>
      <c r="G451" s="1"/>
      <c r="H451" s="1"/>
      <c r="I451" s="1"/>
      <c r="P451" s="2"/>
    </row>
    <row r="452" ht="60.0" customHeight="1">
      <c r="D452" s="1"/>
      <c r="G452" s="1"/>
      <c r="H452" s="1"/>
      <c r="I452" s="1"/>
      <c r="P452" s="2"/>
    </row>
    <row r="453" ht="60.0" customHeight="1">
      <c r="D453" s="1"/>
      <c r="G453" s="1"/>
      <c r="H453" s="1"/>
      <c r="I453" s="1"/>
      <c r="P453" s="2"/>
    </row>
    <row r="454" ht="60.0" customHeight="1">
      <c r="D454" s="1"/>
      <c r="G454" s="1"/>
      <c r="H454" s="1"/>
      <c r="I454" s="1"/>
      <c r="P454" s="2"/>
    </row>
    <row r="455" ht="60.0" customHeight="1">
      <c r="D455" s="1"/>
      <c r="G455" s="1"/>
      <c r="H455" s="1"/>
      <c r="I455" s="1"/>
      <c r="P455" s="2"/>
    </row>
    <row r="456" ht="60.0" customHeight="1">
      <c r="D456" s="1"/>
      <c r="G456" s="1"/>
      <c r="H456" s="1"/>
      <c r="I456" s="1"/>
      <c r="P456" s="2"/>
    </row>
    <row r="457" ht="60.0" customHeight="1">
      <c r="D457" s="1"/>
      <c r="G457" s="1"/>
      <c r="H457" s="1"/>
      <c r="I457" s="1"/>
      <c r="P457" s="2"/>
    </row>
    <row r="458" ht="60.0" customHeight="1">
      <c r="D458" s="1"/>
      <c r="G458" s="1"/>
      <c r="H458" s="1"/>
      <c r="I458" s="1"/>
      <c r="P458" s="2"/>
    </row>
    <row r="459" ht="60.0" customHeight="1">
      <c r="D459" s="1"/>
      <c r="G459" s="1"/>
      <c r="H459" s="1"/>
      <c r="I459" s="1"/>
      <c r="P459" s="2"/>
    </row>
    <row r="460" ht="60.0" customHeight="1">
      <c r="D460" s="1"/>
      <c r="G460" s="1"/>
      <c r="H460" s="1"/>
      <c r="I460" s="1"/>
      <c r="P460" s="2"/>
    </row>
    <row r="461" ht="60.0" customHeight="1">
      <c r="D461" s="1"/>
      <c r="G461" s="1"/>
      <c r="H461" s="1"/>
      <c r="I461" s="1"/>
      <c r="P461" s="2"/>
    </row>
    <row r="462" ht="60.0" customHeight="1">
      <c r="D462" s="1"/>
      <c r="G462" s="1"/>
      <c r="H462" s="1"/>
      <c r="I462" s="1"/>
      <c r="P462" s="2"/>
    </row>
    <row r="463" ht="60.0" customHeight="1">
      <c r="D463" s="1"/>
      <c r="G463" s="1"/>
      <c r="H463" s="1"/>
      <c r="I463" s="1"/>
      <c r="P463" s="2"/>
    </row>
    <row r="464" ht="60.0" customHeight="1">
      <c r="D464" s="1"/>
      <c r="G464" s="1"/>
      <c r="H464" s="1"/>
      <c r="I464" s="1"/>
      <c r="P464" s="2"/>
    </row>
    <row r="465" ht="60.0" customHeight="1">
      <c r="D465" s="1"/>
      <c r="G465" s="1"/>
      <c r="H465" s="1"/>
      <c r="I465" s="1"/>
      <c r="P465" s="2"/>
    </row>
    <row r="466" ht="60.0" customHeight="1">
      <c r="D466" s="1"/>
      <c r="G466" s="1"/>
      <c r="H466" s="1"/>
      <c r="I466" s="1"/>
      <c r="P466" s="2"/>
    </row>
    <row r="467" ht="60.0" customHeight="1">
      <c r="D467" s="1"/>
      <c r="G467" s="1"/>
      <c r="H467" s="1"/>
      <c r="I467" s="1"/>
      <c r="P467" s="2"/>
    </row>
    <row r="468" ht="60.0" customHeight="1">
      <c r="D468" s="1"/>
      <c r="G468" s="1"/>
      <c r="H468" s="1"/>
      <c r="I468" s="1"/>
      <c r="P468" s="2"/>
    </row>
    <row r="469" ht="60.0" customHeight="1">
      <c r="D469" s="1"/>
      <c r="G469" s="1"/>
      <c r="H469" s="1"/>
      <c r="I469" s="1"/>
      <c r="P469" s="2"/>
    </row>
    <row r="470" ht="60.0" customHeight="1">
      <c r="D470" s="1"/>
      <c r="G470" s="1"/>
      <c r="H470" s="1"/>
      <c r="I470" s="1"/>
      <c r="P470" s="2"/>
    </row>
    <row r="471" ht="60.0" customHeight="1">
      <c r="D471" s="1"/>
      <c r="G471" s="1"/>
      <c r="H471" s="1"/>
      <c r="I471" s="1"/>
      <c r="P471" s="2"/>
    </row>
    <row r="472" ht="60.0" customHeight="1">
      <c r="D472" s="1"/>
      <c r="G472" s="1"/>
      <c r="H472" s="1"/>
      <c r="I472" s="1"/>
      <c r="P472" s="2"/>
    </row>
    <row r="473" ht="60.0" customHeight="1">
      <c r="D473" s="1"/>
      <c r="G473" s="1"/>
      <c r="H473" s="1"/>
      <c r="I473" s="1"/>
      <c r="P473" s="2"/>
    </row>
    <row r="474" ht="60.0" customHeight="1">
      <c r="D474" s="1"/>
      <c r="G474" s="1"/>
      <c r="H474" s="1"/>
      <c r="I474" s="1"/>
      <c r="P474" s="2"/>
    </row>
    <row r="475" ht="60.0" customHeight="1">
      <c r="D475" s="1"/>
      <c r="G475" s="1"/>
      <c r="H475" s="1"/>
      <c r="I475" s="1"/>
      <c r="P475" s="2"/>
    </row>
    <row r="476" ht="60.0" customHeight="1">
      <c r="D476" s="1"/>
      <c r="G476" s="1"/>
      <c r="H476" s="1"/>
      <c r="I476" s="1"/>
      <c r="P476" s="2"/>
    </row>
    <row r="477" ht="60.0" customHeight="1">
      <c r="D477" s="1"/>
      <c r="G477" s="1"/>
      <c r="H477" s="1"/>
      <c r="I477" s="1"/>
      <c r="P477" s="2"/>
    </row>
    <row r="478" ht="60.0" customHeight="1">
      <c r="D478" s="1"/>
      <c r="G478" s="1"/>
      <c r="H478" s="1"/>
      <c r="I478" s="1"/>
      <c r="P478" s="2"/>
    </row>
    <row r="479" ht="60.0" customHeight="1">
      <c r="D479" s="1"/>
      <c r="G479" s="1"/>
      <c r="H479" s="1"/>
      <c r="I479" s="1"/>
      <c r="P479" s="2"/>
    </row>
    <row r="480" ht="60.0" customHeight="1">
      <c r="D480" s="1"/>
      <c r="G480" s="1"/>
      <c r="H480" s="1"/>
      <c r="I480" s="1"/>
      <c r="P480" s="2"/>
    </row>
    <row r="481" ht="60.0" customHeight="1">
      <c r="D481" s="1"/>
      <c r="G481" s="1"/>
      <c r="H481" s="1"/>
      <c r="I481" s="1"/>
      <c r="P481" s="2"/>
    </row>
    <row r="482" ht="60.0" customHeight="1">
      <c r="D482" s="1"/>
      <c r="G482" s="1"/>
      <c r="H482" s="1"/>
      <c r="I482" s="1"/>
      <c r="P482" s="2"/>
    </row>
    <row r="483" ht="60.0" customHeight="1">
      <c r="D483" s="1"/>
      <c r="G483" s="1"/>
      <c r="H483" s="1"/>
      <c r="I483" s="1"/>
      <c r="P483" s="2"/>
    </row>
    <row r="484" ht="60.0" customHeight="1">
      <c r="D484" s="1"/>
      <c r="G484" s="1"/>
      <c r="H484" s="1"/>
      <c r="I484" s="1"/>
      <c r="P484" s="2"/>
    </row>
    <row r="485" ht="60.0" customHeight="1">
      <c r="D485" s="1"/>
      <c r="G485" s="1"/>
      <c r="H485" s="1"/>
      <c r="I485" s="1"/>
      <c r="P485" s="2"/>
    </row>
    <row r="486" ht="60.0" customHeight="1">
      <c r="D486" s="1"/>
      <c r="G486" s="1"/>
      <c r="H486" s="1"/>
      <c r="I486" s="1"/>
      <c r="P486" s="2"/>
    </row>
    <row r="487" ht="60.0" customHeight="1">
      <c r="D487" s="1"/>
      <c r="G487" s="1"/>
      <c r="H487" s="1"/>
      <c r="I487" s="1"/>
      <c r="P487" s="2"/>
    </row>
    <row r="488" ht="60.0" customHeight="1">
      <c r="D488" s="1"/>
      <c r="G488" s="1"/>
      <c r="H488" s="1"/>
      <c r="I488" s="1"/>
      <c r="P488" s="2"/>
    </row>
    <row r="489" ht="60.0" customHeight="1">
      <c r="D489" s="1"/>
      <c r="G489" s="1"/>
      <c r="H489" s="1"/>
      <c r="I489" s="1"/>
      <c r="P489" s="2"/>
    </row>
    <row r="490" ht="60.0" customHeight="1">
      <c r="D490" s="1"/>
      <c r="G490" s="1"/>
      <c r="H490" s="1"/>
      <c r="I490" s="1"/>
      <c r="P490" s="2"/>
    </row>
    <row r="491" ht="60.0" customHeight="1">
      <c r="D491" s="1"/>
      <c r="G491" s="1"/>
      <c r="H491" s="1"/>
      <c r="I491" s="1"/>
      <c r="P491" s="2"/>
    </row>
    <row r="492" ht="60.0" customHeight="1">
      <c r="D492" s="1"/>
      <c r="G492" s="1"/>
      <c r="H492" s="1"/>
      <c r="I492" s="1"/>
      <c r="P492" s="2"/>
    </row>
    <row r="493" ht="60.0" customHeight="1">
      <c r="D493" s="1"/>
      <c r="G493" s="1"/>
      <c r="H493" s="1"/>
      <c r="I493" s="1"/>
      <c r="P493" s="2"/>
    </row>
    <row r="494" ht="60.0" customHeight="1">
      <c r="D494" s="1"/>
      <c r="G494" s="1"/>
      <c r="H494" s="1"/>
      <c r="I494" s="1"/>
      <c r="P494" s="2"/>
    </row>
    <row r="495" ht="60.0" customHeight="1">
      <c r="D495" s="1"/>
      <c r="G495" s="1"/>
      <c r="H495" s="1"/>
      <c r="I495" s="1"/>
      <c r="P495" s="2"/>
    </row>
    <row r="496" ht="60.0" customHeight="1">
      <c r="D496" s="1"/>
      <c r="G496" s="1"/>
      <c r="H496" s="1"/>
      <c r="I496" s="1"/>
      <c r="P496" s="2"/>
    </row>
    <row r="497" ht="60.0" customHeight="1">
      <c r="D497" s="1"/>
      <c r="G497" s="1"/>
      <c r="H497" s="1"/>
      <c r="I497" s="1"/>
      <c r="P497" s="2"/>
    </row>
    <row r="498" ht="60.0" customHeight="1">
      <c r="D498" s="1"/>
      <c r="G498" s="1"/>
      <c r="H498" s="1"/>
      <c r="I498" s="1"/>
      <c r="P498" s="2"/>
    </row>
    <row r="499" ht="60.0" customHeight="1">
      <c r="D499" s="1"/>
      <c r="G499" s="1"/>
      <c r="H499" s="1"/>
      <c r="I499" s="1"/>
      <c r="P499" s="2"/>
    </row>
    <row r="500" ht="60.0" customHeight="1">
      <c r="D500" s="1"/>
      <c r="G500" s="1"/>
      <c r="H500" s="1"/>
      <c r="I500" s="1"/>
      <c r="P500" s="2"/>
    </row>
    <row r="501" ht="60.0" customHeight="1">
      <c r="D501" s="1"/>
      <c r="G501" s="1"/>
      <c r="H501" s="1"/>
      <c r="I501" s="1"/>
      <c r="P501" s="2"/>
    </row>
    <row r="502" ht="60.0" customHeight="1">
      <c r="D502" s="1"/>
      <c r="G502" s="1"/>
      <c r="H502" s="1"/>
      <c r="I502" s="1"/>
      <c r="P502" s="2"/>
    </row>
    <row r="503" ht="60.0" customHeight="1">
      <c r="D503" s="1"/>
      <c r="G503" s="1"/>
      <c r="H503" s="1"/>
      <c r="I503" s="1"/>
      <c r="P503" s="2"/>
    </row>
    <row r="504" ht="60.0" customHeight="1">
      <c r="D504" s="1"/>
      <c r="G504" s="1"/>
      <c r="H504" s="1"/>
      <c r="I504" s="1"/>
      <c r="P504" s="2"/>
    </row>
    <row r="505" ht="60.0" customHeight="1">
      <c r="D505" s="1"/>
      <c r="G505" s="1"/>
      <c r="H505" s="1"/>
      <c r="I505" s="1"/>
      <c r="P505" s="2"/>
    </row>
    <row r="506" ht="60.0" customHeight="1">
      <c r="D506" s="1"/>
      <c r="G506" s="1"/>
      <c r="H506" s="1"/>
      <c r="I506" s="1"/>
      <c r="P506" s="2"/>
    </row>
    <row r="507" ht="60.0" customHeight="1">
      <c r="D507" s="1"/>
      <c r="G507" s="1"/>
      <c r="H507" s="1"/>
      <c r="I507" s="1"/>
      <c r="P507" s="2"/>
    </row>
    <row r="508" ht="60.0" customHeight="1">
      <c r="D508" s="1"/>
      <c r="G508" s="1"/>
      <c r="H508" s="1"/>
      <c r="I508" s="1"/>
      <c r="P508" s="2"/>
    </row>
    <row r="509" ht="60.0" customHeight="1">
      <c r="D509" s="1"/>
      <c r="G509" s="1"/>
      <c r="H509" s="1"/>
      <c r="I509" s="1"/>
      <c r="P509" s="2"/>
    </row>
    <row r="510" ht="60.0" customHeight="1">
      <c r="D510" s="1"/>
      <c r="G510" s="1"/>
      <c r="H510" s="1"/>
      <c r="I510" s="1"/>
      <c r="P510" s="2"/>
    </row>
    <row r="511" ht="60.0" customHeight="1">
      <c r="D511" s="1"/>
      <c r="G511" s="1"/>
      <c r="H511" s="1"/>
      <c r="I511" s="1"/>
      <c r="P511" s="2"/>
    </row>
    <row r="512" ht="60.0" customHeight="1">
      <c r="D512" s="1"/>
      <c r="G512" s="1"/>
      <c r="H512" s="1"/>
      <c r="I512" s="1"/>
      <c r="P512" s="2"/>
    </row>
    <row r="513" ht="60.0" customHeight="1">
      <c r="D513" s="1"/>
      <c r="G513" s="1"/>
      <c r="H513" s="1"/>
      <c r="I513" s="1"/>
      <c r="P513" s="2"/>
    </row>
    <row r="514" ht="60.0" customHeight="1">
      <c r="D514" s="1"/>
      <c r="G514" s="1"/>
      <c r="H514" s="1"/>
      <c r="I514" s="1"/>
      <c r="P514" s="2"/>
    </row>
    <row r="515" ht="60.0" customHeight="1">
      <c r="D515" s="1"/>
      <c r="G515" s="1"/>
      <c r="H515" s="1"/>
      <c r="I515" s="1"/>
      <c r="P515" s="2"/>
    </row>
    <row r="516" ht="60.0" customHeight="1">
      <c r="D516" s="1"/>
      <c r="G516" s="1"/>
      <c r="H516" s="1"/>
      <c r="I516" s="1"/>
      <c r="P516" s="2"/>
    </row>
    <row r="517" ht="60.0" customHeight="1">
      <c r="D517" s="1"/>
      <c r="G517" s="1"/>
      <c r="H517" s="1"/>
      <c r="I517" s="1"/>
      <c r="P517" s="2"/>
    </row>
    <row r="518" ht="60.0" customHeight="1">
      <c r="D518" s="1"/>
      <c r="G518" s="1"/>
      <c r="H518" s="1"/>
      <c r="I518" s="1"/>
      <c r="P518" s="2"/>
    </row>
    <row r="519" ht="60.0" customHeight="1">
      <c r="D519" s="1"/>
      <c r="G519" s="1"/>
      <c r="H519" s="1"/>
      <c r="I519" s="1"/>
      <c r="P519" s="2"/>
    </row>
    <row r="520" ht="60.0" customHeight="1">
      <c r="D520" s="1"/>
      <c r="G520" s="1"/>
      <c r="H520" s="1"/>
      <c r="I520" s="1"/>
      <c r="P520" s="2"/>
    </row>
    <row r="521" ht="60.0" customHeight="1">
      <c r="D521" s="1"/>
      <c r="G521" s="1"/>
      <c r="H521" s="1"/>
      <c r="I521" s="1"/>
      <c r="P521" s="2"/>
    </row>
    <row r="522" ht="60.0" customHeight="1">
      <c r="D522" s="1"/>
      <c r="G522" s="1"/>
      <c r="H522" s="1"/>
      <c r="I522" s="1"/>
      <c r="P522" s="2"/>
    </row>
    <row r="523" ht="60.0" customHeight="1">
      <c r="D523" s="1"/>
      <c r="G523" s="1"/>
      <c r="H523" s="1"/>
      <c r="I523" s="1"/>
      <c r="P523" s="2"/>
    </row>
    <row r="524" ht="60.0" customHeight="1">
      <c r="D524" s="1"/>
      <c r="G524" s="1"/>
      <c r="H524" s="1"/>
      <c r="I524" s="1"/>
      <c r="P524" s="2"/>
    </row>
    <row r="525" ht="60.0" customHeight="1">
      <c r="D525" s="1"/>
      <c r="G525" s="1"/>
      <c r="H525" s="1"/>
      <c r="I525" s="1"/>
      <c r="P525" s="2"/>
    </row>
    <row r="526" ht="60.0" customHeight="1">
      <c r="D526" s="1"/>
      <c r="G526" s="1"/>
      <c r="H526" s="1"/>
      <c r="I526" s="1"/>
      <c r="P526" s="2"/>
    </row>
    <row r="527" ht="60.0" customHeight="1">
      <c r="D527" s="1"/>
      <c r="G527" s="1"/>
      <c r="H527" s="1"/>
      <c r="I527" s="1"/>
      <c r="P527" s="2"/>
    </row>
    <row r="528" ht="60.0" customHeight="1">
      <c r="D528" s="1"/>
      <c r="G528" s="1"/>
      <c r="H528" s="1"/>
      <c r="I528" s="1"/>
      <c r="P528" s="2"/>
    </row>
    <row r="529" ht="60.0" customHeight="1">
      <c r="D529" s="1"/>
      <c r="G529" s="1"/>
      <c r="H529" s="1"/>
      <c r="I529" s="1"/>
      <c r="P529" s="2"/>
    </row>
    <row r="530" ht="60.0" customHeight="1">
      <c r="D530" s="1"/>
      <c r="G530" s="1"/>
      <c r="H530" s="1"/>
      <c r="I530" s="1"/>
      <c r="P530" s="2"/>
    </row>
    <row r="531" ht="60.0" customHeight="1">
      <c r="D531" s="1"/>
      <c r="G531" s="1"/>
      <c r="H531" s="1"/>
      <c r="I531" s="1"/>
      <c r="P531" s="2"/>
    </row>
    <row r="532" ht="60.0" customHeight="1">
      <c r="D532" s="1"/>
      <c r="G532" s="1"/>
      <c r="H532" s="1"/>
      <c r="I532" s="1"/>
      <c r="P532" s="2"/>
    </row>
    <row r="533" ht="60.0" customHeight="1">
      <c r="D533" s="1"/>
      <c r="G533" s="1"/>
      <c r="H533" s="1"/>
      <c r="I533" s="1"/>
      <c r="P533" s="2"/>
    </row>
    <row r="534" ht="60.0" customHeight="1">
      <c r="D534" s="1"/>
      <c r="G534" s="1"/>
      <c r="H534" s="1"/>
      <c r="I534" s="1"/>
      <c r="P534" s="2"/>
    </row>
    <row r="535" ht="60.0" customHeight="1">
      <c r="D535" s="1"/>
      <c r="G535" s="1"/>
      <c r="H535" s="1"/>
      <c r="I535" s="1"/>
      <c r="P535" s="2"/>
    </row>
    <row r="536" ht="60.0" customHeight="1">
      <c r="D536" s="1"/>
      <c r="G536" s="1"/>
      <c r="H536" s="1"/>
      <c r="I536" s="1"/>
      <c r="P536" s="2"/>
    </row>
    <row r="537" ht="60.0" customHeight="1">
      <c r="D537" s="1"/>
      <c r="G537" s="1"/>
      <c r="H537" s="1"/>
      <c r="I537" s="1"/>
      <c r="P537" s="2"/>
    </row>
    <row r="538" ht="60.0" customHeight="1">
      <c r="D538" s="1"/>
      <c r="G538" s="1"/>
      <c r="H538" s="1"/>
      <c r="I538" s="1"/>
      <c r="P538" s="2"/>
    </row>
    <row r="539" ht="60.0" customHeight="1">
      <c r="D539" s="1"/>
      <c r="G539" s="1"/>
      <c r="H539" s="1"/>
      <c r="I539" s="1"/>
      <c r="P539" s="2"/>
    </row>
    <row r="540" ht="60.0" customHeight="1">
      <c r="D540" s="1"/>
      <c r="G540" s="1"/>
      <c r="H540" s="1"/>
      <c r="I540" s="1"/>
      <c r="P540" s="2"/>
    </row>
    <row r="541" ht="60.0" customHeight="1">
      <c r="D541" s="1"/>
      <c r="G541" s="1"/>
      <c r="H541" s="1"/>
      <c r="I541" s="1"/>
      <c r="P541" s="2"/>
    </row>
    <row r="542" ht="60.0" customHeight="1">
      <c r="D542" s="1"/>
      <c r="G542" s="1"/>
      <c r="H542" s="1"/>
      <c r="I542" s="1"/>
      <c r="P542" s="2"/>
    </row>
    <row r="543" ht="60.0" customHeight="1">
      <c r="D543" s="1"/>
      <c r="G543" s="1"/>
      <c r="H543" s="1"/>
      <c r="I543" s="1"/>
      <c r="P543" s="2"/>
    </row>
    <row r="544" ht="60.0" customHeight="1">
      <c r="D544" s="1"/>
      <c r="G544" s="1"/>
      <c r="H544" s="1"/>
      <c r="I544" s="1"/>
      <c r="P544" s="2"/>
    </row>
    <row r="545" ht="60.0" customHeight="1">
      <c r="D545" s="1"/>
      <c r="G545" s="1"/>
      <c r="H545" s="1"/>
      <c r="I545" s="1"/>
      <c r="P545" s="2"/>
    </row>
    <row r="546" ht="60.0" customHeight="1">
      <c r="D546" s="1"/>
      <c r="G546" s="1"/>
      <c r="H546" s="1"/>
      <c r="I546" s="1"/>
      <c r="P546" s="2"/>
    </row>
    <row r="547" ht="60.0" customHeight="1">
      <c r="D547" s="1"/>
      <c r="G547" s="1"/>
      <c r="H547" s="1"/>
      <c r="I547" s="1"/>
      <c r="P547" s="2"/>
    </row>
    <row r="548" ht="60.0" customHeight="1">
      <c r="D548" s="1"/>
      <c r="G548" s="1"/>
      <c r="H548" s="1"/>
      <c r="I548" s="1"/>
      <c r="P548" s="2"/>
    </row>
    <row r="549" ht="60.0" customHeight="1">
      <c r="D549" s="1"/>
      <c r="G549" s="1"/>
      <c r="H549" s="1"/>
      <c r="I549" s="1"/>
      <c r="P549" s="2"/>
    </row>
    <row r="550" ht="60.0" customHeight="1">
      <c r="D550" s="1"/>
      <c r="G550" s="1"/>
      <c r="H550" s="1"/>
      <c r="I550" s="1"/>
      <c r="P550" s="2"/>
    </row>
    <row r="551" ht="60.0" customHeight="1">
      <c r="D551" s="1"/>
      <c r="G551" s="1"/>
      <c r="H551" s="1"/>
      <c r="I551" s="1"/>
      <c r="P551" s="2"/>
    </row>
    <row r="552" ht="60.0" customHeight="1">
      <c r="D552" s="1"/>
      <c r="G552" s="1"/>
      <c r="H552" s="1"/>
      <c r="I552" s="1"/>
      <c r="P552" s="2"/>
    </row>
    <row r="553" ht="60.0" customHeight="1">
      <c r="D553" s="1"/>
      <c r="G553" s="1"/>
      <c r="H553" s="1"/>
      <c r="I553" s="1"/>
      <c r="P553" s="2"/>
    </row>
    <row r="554" ht="60.0" customHeight="1">
      <c r="D554" s="1"/>
      <c r="G554" s="1"/>
      <c r="H554" s="1"/>
      <c r="I554" s="1"/>
      <c r="P554" s="2"/>
    </row>
    <row r="555" ht="60.0" customHeight="1">
      <c r="D555" s="1"/>
      <c r="G555" s="1"/>
      <c r="H555" s="1"/>
      <c r="I555" s="1"/>
      <c r="P555" s="2"/>
    </row>
    <row r="556" ht="60.0" customHeight="1">
      <c r="D556" s="1"/>
      <c r="G556" s="1"/>
      <c r="H556" s="1"/>
      <c r="I556" s="1"/>
      <c r="P556" s="2"/>
    </row>
    <row r="557" ht="60.0" customHeight="1">
      <c r="D557" s="1"/>
      <c r="G557" s="1"/>
      <c r="H557" s="1"/>
      <c r="I557" s="1"/>
      <c r="P557" s="2"/>
    </row>
    <row r="558" ht="60.0" customHeight="1">
      <c r="D558" s="1"/>
      <c r="G558" s="1"/>
      <c r="H558" s="1"/>
      <c r="I558" s="1"/>
      <c r="P558" s="2"/>
    </row>
    <row r="559" ht="60.0" customHeight="1">
      <c r="D559" s="1"/>
      <c r="G559" s="1"/>
      <c r="H559" s="1"/>
      <c r="I559" s="1"/>
      <c r="P559" s="2"/>
    </row>
    <row r="560" ht="60.0" customHeight="1">
      <c r="D560" s="1"/>
      <c r="G560" s="1"/>
      <c r="H560" s="1"/>
      <c r="I560" s="1"/>
      <c r="P560" s="2"/>
    </row>
    <row r="561" ht="60.0" customHeight="1">
      <c r="D561" s="1"/>
      <c r="G561" s="1"/>
      <c r="H561" s="1"/>
      <c r="I561" s="1"/>
      <c r="P561" s="2"/>
    </row>
    <row r="562" ht="60.0" customHeight="1">
      <c r="D562" s="1"/>
      <c r="G562" s="1"/>
      <c r="H562" s="1"/>
      <c r="I562" s="1"/>
      <c r="P562" s="2"/>
    </row>
    <row r="563" ht="60.0" customHeight="1">
      <c r="D563" s="1"/>
      <c r="G563" s="1"/>
      <c r="H563" s="1"/>
      <c r="I563" s="1"/>
      <c r="P563" s="2"/>
    </row>
    <row r="564" ht="60.0" customHeight="1">
      <c r="D564" s="1"/>
      <c r="G564" s="1"/>
      <c r="H564" s="1"/>
      <c r="I564" s="1"/>
      <c r="P564" s="2"/>
    </row>
    <row r="565" ht="60.0" customHeight="1">
      <c r="D565" s="1"/>
      <c r="G565" s="1"/>
      <c r="H565" s="1"/>
      <c r="I565" s="1"/>
      <c r="P565" s="2"/>
    </row>
    <row r="566" ht="60.0" customHeight="1">
      <c r="D566" s="1"/>
      <c r="G566" s="1"/>
      <c r="H566" s="1"/>
      <c r="I566" s="1"/>
      <c r="P566" s="2"/>
    </row>
    <row r="567" ht="60.0" customHeight="1">
      <c r="D567" s="1"/>
      <c r="G567" s="1"/>
      <c r="H567" s="1"/>
      <c r="I567" s="1"/>
      <c r="P567" s="2"/>
    </row>
    <row r="568" ht="60.0" customHeight="1">
      <c r="D568" s="1"/>
      <c r="G568" s="1"/>
      <c r="H568" s="1"/>
      <c r="I568" s="1"/>
      <c r="P568" s="2"/>
    </row>
    <row r="569" ht="60.0" customHeight="1">
      <c r="D569" s="1"/>
      <c r="G569" s="1"/>
      <c r="H569" s="1"/>
      <c r="I569" s="1"/>
      <c r="P569" s="2"/>
    </row>
    <row r="570" ht="60.0" customHeight="1">
      <c r="D570" s="1"/>
      <c r="G570" s="1"/>
      <c r="H570" s="1"/>
      <c r="I570" s="1"/>
      <c r="P570" s="2"/>
    </row>
    <row r="571" ht="60.0" customHeight="1">
      <c r="D571" s="1"/>
      <c r="G571" s="1"/>
      <c r="H571" s="1"/>
      <c r="I571" s="1"/>
      <c r="P571" s="2"/>
    </row>
    <row r="572" ht="60.0" customHeight="1">
      <c r="D572" s="1"/>
      <c r="G572" s="1"/>
      <c r="H572" s="1"/>
      <c r="I572" s="1"/>
      <c r="P572" s="2"/>
    </row>
    <row r="573" ht="60.0" customHeight="1">
      <c r="D573" s="1"/>
      <c r="G573" s="1"/>
      <c r="H573" s="1"/>
      <c r="I573" s="1"/>
      <c r="P573" s="2"/>
    </row>
    <row r="574" ht="60.0" customHeight="1">
      <c r="D574" s="1"/>
      <c r="G574" s="1"/>
      <c r="H574" s="1"/>
      <c r="I574" s="1"/>
      <c r="P574" s="2"/>
    </row>
    <row r="575" ht="60.0" customHeight="1">
      <c r="D575" s="1"/>
      <c r="G575" s="1"/>
      <c r="H575" s="1"/>
      <c r="I575" s="1"/>
      <c r="P575" s="2"/>
    </row>
    <row r="576" ht="60.0" customHeight="1">
      <c r="D576" s="1"/>
      <c r="G576" s="1"/>
      <c r="H576" s="1"/>
      <c r="I576" s="1"/>
      <c r="P576" s="2"/>
    </row>
    <row r="577" ht="60.0" customHeight="1">
      <c r="D577" s="1"/>
      <c r="G577" s="1"/>
      <c r="H577" s="1"/>
      <c r="I577" s="1"/>
      <c r="P577" s="2"/>
    </row>
    <row r="578" ht="60.0" customHeight="1">
      <c r="D578" s="1"/>
      <c r="G578" s="1"/>
      <c r="H578" s="1"/>
      <c r="I578" s="1"/>
      <c r="P578" s="2"/>
    </row>
    <row r="579" ht="60.0" customHeight="1">
      <c r="D579" s="1"/>
      <c r="G579" s="1"/>
      <c r="H579" s="1"/>
      <c r="I579" s="1"/>
      <c r="P579" s="2"/>
    </row>
    <row r="580" ht="60.0" customHeight="1">
      <c r="D580" s="1"/>
      <c r="G580" s="1"/>
      <c r="H580" s="1"/>
      <c r="I580" s="1"/>
      <c r="P580" s="2"/>
    </row>
    <row r="581" ht="60.0" customHeight="1">
      <c r="D581" s="1"/>
      <c r="G581" s="1"/>
      <c r="H581" s="1"/>
      <c r="I581" s="1"/>
      <c r="P581" s="2"/>
    </row>
    <row r="582" ht="60.0" customHeight="1">
      <c r="D582" s="1"/>
      <c r="G582" s="1"/>
      <c r="H582" s="1"/>
      <c r="I582" s="1"/>
      <c r="P582" s="2"/>
    </row>
    <row r="583" ht="60.0" customHeight="1">
      <c r="D583" s="1"/>
      <c r="G583" s="1"/>
      <c r="H583" s="1"/>
      <c r="I583" s="1"/>
      <c r="P583" s="2"/>
    </row>
    <row r="584" ht="60.0" customHeight="1">
      <c r="D584" s="1"/>
      <c r="G584" s="1"/>
      <c r="H584" s="1"/>
      <c r="I584" s="1"/>
      <c r="P584" s="2"/>
    </row>
    <row r="585" ht="60.0" customHeight="1">
      <c r="D585" s="1"/>
      <c r="G585" s="1"/>
      <c r="H585" s="1"/>
      <c r="I585" s="1"/>
      <c r="P585" s="2"/>
    </row>
    <row r="586" ht="60.0" customHeight="1">
      <c r="D586" s="1"/>
      <c r="G586" s="1"/>
      <c r="H586" s="1"/>
      <c r="I586" s="1"/>
      <c r="P586" s="2"/>
    </row>
    <row r="587" ht="60.0" customHeight="1">
      <c r="D587" s="1"/>
      <c r="G587" s="1"/>
      <c r="H587" s="1"/>
      <c r="I587" s="1"/>
      <c r="P587" s="2"/>
    </row>
    <row r="588" ht="60.0" customHeight="1">
      <c r="D588" s="1"/>
      <c r="G588" s="1"/>
      <c r="H588" s="1"/>
      <c r="I588" s="1"/>
      <c r="P588" s="2"/>
    </row>
    <row r="589" ht="60.0" customHeight="1">
      <c r="D589" s="1"/>
      <c r="G589" s="1"/>
      <c r="H589" s="1"/>
      <c r="I589" s="1"/>
      <c r="P589" s="2"/>
    </row>
    <row r="590" ht="60.0" customHeight="1">
      <c r="D590" s="1"/>
      <c r="G590" s="1"/>
      <c r="H590" s="1"/>
      <c r="I590" s="1"/>
      <c r="P590" s="2"/>
    </row>
    <row r="591" ht="60.0" customHeight="1">
      <c r="D591" s="1"/>
      <c r="G591" s="1"/>
      <c r="H591" s="1"/>
      <c r="I591" s="1"/>
      <c r="P591" s="2"/>
    </row>
    <row r="592" ht="60.0" customHeight="1">
      <c r="D592" s="1"/>
      <c r="G592" s="1"/>
      <c r="H592" s="1"/>
      <c r="I592" s="1"/>
      <c r="P592" s="2"/>
    </row>
    <row r="593" ht="60.0" customHeight="1">
      <c r="D593" s="1"/>
      <c r="G593" s="1"/>
      <c r="H593" s="1"/>
      <c r="I593" s="1"/>
      <c r="P593" s="2"/>
    </row>
    <row r="594" ht="60.0" customHeight="1">
      <c r="D594" s="1"/>
      <c r="G594" s="1"/>
      <c r="H594" s="1"/>
      <c r="I594" s="1"/>
      <c r="P594" s="2"/>
    </row>
    <row r="595" ht="60.0" customHeight="1">
      <c r="D595" s="1"/>
      <c r="G595" s="1"/>
      <c r="H595" s="1"/>
      <c r="I595" s="1"/>
      <c r="P595" s="2"/>
    </row>
    <row r="596" ht="60.0" customHeight="1">
      <c r="D596" s="1"/>
      <c r="G596" s="1"/>
      <c r="H596" s="1"/>
      <c r="I596" s="1"/>
      <c r="P596" s="2"/>
    </row>
    <row r="597" ht="60.0" customHeight="1">
      <c r="D597" s="1"/>
      <c r="G597" s="1"/>
      <c r="H597" s="1"/>
      <c r="I597" s="1"/>
      <c r="P597" s="2"/>
    </row>
    <row r="598" ht="60.0" customHeight="1">
      <c r="D598" s="1"/>
      <c r="G598" s="1"/>
      <c r="H598" s="1"/>
      <c r="I598" s="1"/>
      <c r="P598" s="2"/>
    </row>
    <row r="599" ht="60.0" customHeight="1">
      <c r="D599" s="1"/>
      <c r="G599" s="1"/>
      <c r="H599" s="1"/>
      <c r="I599" s="1"/>
      <c r="P599" s="2"/>
    </row>
    <row r="600" ht="60.0" customHeight="1">
      <c r="D600" s="1"/>
      <c r="G600" s="1"/>
      <c r="H600" s="1"/>
      <c r="I600" s="1"/>
      <c r="P600" s="2"/>
    </row>
    <row r="601" ht="60.0" customHeight="1">
      <c r="D601" s="1"/>
      <c r="G601" s="1"/>
      <c r="H601" s="1"/>
      <c r="I601" s="1"/>
      <c r="P601" s="2"/>
    </row>
    <row r="602" ht="60.0" customHeight="1">
      <c r="D602" s="1"/>
      <c r="G602" s="1"/>
      <c r="H602" s="1"/>
      <c r="I602" s="1"/>
      <c r="P602" s="2"/>
    </row>
    <row r="603" ht="60.0" customHeight="1">
      <c r="D603" s="1"/>
      <c r="G603" s="1"/>
      <c r="H603" s="1"/>
      <c r="I603" s="1"/>
      <c r="P603" s="2"/>
    </row>
    <row r="604" ht="60.0" customHeight="1">
      <c r="D604" s="1"/>
      <c r="G604" s="1"/>
      <c r="H604" s="1"/>
      <c r="I604" s="1"/>
      <c r="P604" s="2"/>
    </row>
    <row r="605" ht="60.0" customHeight="1">
      <c r="D605" s="1"/>
      <c r="G605" s="1"/>
      <c r="H605" s="1"/>
      <c r="I605" s="1"/>
      <c r="P605" s="2"/>
    </row>
    <row r="606" ht="60.0" customHeight="1">
      <c r="D606" s="1"/>
      <c r="G606" s="1"/>
      <c r="H606" s="1"/>
      <c r="I606" s="1"/>
      <c r="P606" s="2"/>
    </row>
    <row r="607" ht="60.0" customHeight="1">
      <c r="D607" s="1"/>
      <c r="G607" s="1"/>
      <c r="H607" s="1"/>
      <c r="I607" s="1"/>
      <c r="P607" s="2"/>
    </row>
    <row r="608" ht="60.0" customHeight="1">
      <c r="D608" s="1"/>
      <c r="G608" s="1"/>
      <c r="H608" s="1"/>
      <c r="I608" s="1"/>
      <c r="P608" s="2"/>
    </row>
    <row r="609" ht="60.0" customHeight="1">
      <c r="D609" s="1"/>
      <c r="G609" s="1"/>
      <c r="H609" s="1"/>
      <c r="I609" s="1"/>
      <c r="P609" s="2"/>
    </row>
    <row r="610" ht="60.0" customHeight="1">
      <c r="D610" s="1"/>
      <c r="G610" s="1"/>
      <c r="H610" s="1"/>
      <c r="I610" s="1"/>
      <c r="P610" s="2"/>
    </row>
    <row r="611" ht="60.0" customHeight="1">
      <c r="D611" s="1"/>
      <c r="G611" s="1"/>
      <c r="H611" s="1"/>
      <c r="I611" s="1"/>
      <c r="P611" s="2"/>
    </row>
    <row r="612" ht="60.0" customHeight="1">
      <c r="D612" s="1"/>
      <c r="G612" s="1"/>
      <c r="H612" s="1"/>
      <c r="I612" s="1"/>
      <c r="P612" s="2"/>
    </row>
    <row r="613" ht="60.0" customHeight="1">
      <c r="D613" s="1"/>
      <c r="G613" s="1"/>
      <c r="H613" s="1"/>
      <c r="I613" s="1"/>
      <c r="P613" s="2"/>
    </row>
    <row r="614" ht="60.0" customHeight="1">
      <c r="D614" s="1"/>
      <c r="G614" s="1"/>
      <c r="H614" s="1"/>
      <c r="I614" s="1"/>
      <c r="P614" s="2"/>
    </row>
    <row r="615" ht="60.0" customHeight="1">
      <c r="D615" s="1"/>
      <c r="G615" s="1"/>
      <c r="H615" s="1"/>
      <c r="I615" s="1"/>
      <c r="P615" s="2"/>
    </row>
    <row r="616" ht="60.0" customHeight="1">
      <c r="D616" s="1"/>
      <c r="G616" s="1"/>
      <c r="H616" s="1"/>
      <c r="I616" s="1"/>
      <c r="P616" s="2"/>
    </row>
    <row r="617" ht="60.0" customHeight="1">
      <c r="D617" s="1"/>
      <c r="G617" s="1"/>
      <c r="H617" s="1"/>
      <c r="I617" s="1"/>
      <c r="P617" s="2"/>
    </row>
    <row r="618" ht="60.0" customHeight="1">
      <c r="D618" s="1"/>
      <c r="G618" s="1"/>
      <c r="H618" s="1"/>
      <c r="I618" s="1"/>
      <c r="P618" s="2"/>
    </row>
    <row r="619" ht="60.0" customHeight="1">
      <c r="D619" s="1"/>
      <c r="G619" s="1"/>
      <c r="H619" s="1"/>
      <c r="I619" s="1"/>
      <c r="P619" s="2"/>
    </row>
    <row r="620" ht="60.0" customHeight="1">
      <c r="D620" s="1"/>
      <c r="G620" s="1"/>
      <c r="H620" s="1"/>
      <c r="I620" s="1"/>
      <c r="P620" s="2"/>
    </row>
    <row r="621" ht="60.0" customHeight="1">
      <c r="D621" s="1"/>
      <c r="G621" s="1"/>
      <c r="H621" s="1"/>
      <c r="I621" s="1"/>
      <c r="P621" s="2"/>
    </row>
    <row r="622" ht="60.0" customHeight="1">
      <c r="D622" s="1"/>
      <c r="G622" s="1"/>
      <c r="H622" s="1"/>
      <c r="I622" s="1"/>
      <c r="P622" s="2"/>
    </row>
    <row r="623" ht="60.0" customHeight="1">
      <c r="D623" s="1"/>
      <c r="G623" s="1"/>
      <c r="H623" s="1"/>
      <c r="I623" s="1"/>
      <c r="P623" s="2"/>
    </row>
    <row r="624" ht="60.0" customHeight="1">
      <c r="D624" s="1"/>
      <c r="G624" s="1"/>
      <c r="H624" s="1"/>
      <c r="I624" s="1"/>
      <c r="P624" s="2"/>
    </row>
    <row r="625" ht="60.0" customHeight="1">
      <c r="D625" s="1"/>
      <c r="G625" s="1"/>
      <c r="H625" s="1"/>
      <c r="I625" s="1"/>
      <c r="P625" s="2"/>
    </row>
    <row r="626" ht="60.0" customHeight="1">
      <c r="D626" s="1"/>
      <c r="G626" s="1"/>
      <c r="H626" s="1"/>
      <c r="I626" s="1"/>
      <c r="P626" s="2"/>
    </row>
    <row r="627" ht="60.0" customHeight="1">
      <c r="D627" s="1"/>
      <c r="G627" s="1"/>
      <c r="H627" s="1"/>
      <c r="I627" s="1"/>
      <c r="P627" s="2"/>
    </row>
    <row r="628" ht="60.0" customHeight="1">
      <c r="D628" s="1"/>
      <c r="G628" s="1"/>
      <c r="H628" s="1"/>
      <c r="I628" s="1"/>
      <c r="P628" s="2"/>
    </row>
    <row r="629" ht="60.0" customHeight="1">
      <c r="D629" s="1"/>
      <c r="G629" s="1"/>
      <c r="H629" s="1"/>
      <c r="I629" s="1"/>
      <c r="P629" s="2"/>
    </row>
    <row r="630" ht="60.0" customHeight="1">
      <c r="D630" s="1"/>
      <c r="G630" s="1"/>
      <c r="H630" s="1"/>
      <c r="I630" s="1"/>
      <c r="P630" s="2"/>
    </row>
    <row r="631" ht="60.0" customHeight="1">
      <c r="D631" s="1"/>
      <c r="G631" s="1"/>
      <c r="H631" s="1"/>
      <c r="I631" s="1"/>
      <c r="P631" s="2"/>
    </row>
    <row r="632" ht="60.0" customHeight="1">
      <c r="D632" s="1"/>
      <c r="G632" s="1"/>
      <c r="H632" s="1"/>
      <c r="I632" s="1"/>
      <c r="P632" s="2"/>
    </row>
    <row r="633" ht="60.0" customHeight="1">
      <c r="D633" s="1"/>
      <c r="G633" s="1"/>
      <c r="H633" s="1"/>
      <c r="I633" s="1"/>
      <c r="P633" s="2"/>
    </row>
    <row r="634" ht="60.0" customHeight="1">
      <c r="D634" s="1"/>
      <c r="G634" s="1"/>
      <c r="H634" s="1"/>
      <c r="I634" s="1"/>
      <c r="P634" s="2"/>
    </row>
    <row r="635" ht="60.0" customHeight="1">
      <c r="D635" s="1"/>
      <c r="G635" s="1"/>
      <c r="H635" s="1"/>
      <c r="I635" s="1"/>
      <c r="P635" s="2"/>
    </row>
    <row r="636" ht="60.0" customHeight="1">
      <c r="D636" s="1"/>
      <c r="G636" s="1"/>
      <c r="H636" s="1"/>
      <c r="I636" s="1"/>
      <c r="P636" s="2"/>
    </row>
    <row r="637" ht="60.0" customHeight="1">
      <c r="D637" s="1"/>
      <c r="G637" s="1"/>
      <c r="H637" s="1"/>
      <c r="I637" s="1"/>
      <c r="P637" s="2"/>
    </row>
    <row r="638" ht="60.0" customHeight="1">
      <c r="D638" s="1"/>
      <c r="G638" s="1"/>
      <c r="H638" s="1"/>
      <c r="I638" s="1"/>
      <c r="P638" s="2"/>
    </row>
    <row r="639" ht="60.0" customHeight="1">
      <c r="D639" s="1"/>
      <c r="G639" s="1"/>
      <c r="H639" s="1"/>
      <c r="I639" s="1"/>
      <c r="P639" s="2"/>
    </row>
    <row r="640" ht="60.0" customHeight="1">
      <c r="D640" s="1"/>
      <c r="G640" s="1"/>
      <c r="H640" s="1"/>
      <c r="I640" s="1"/>
      <c r="P640" s="2"/>
    </row>
    <row r="641" ht="60.0" customHeight="1">
      <c r="D641" s="1"/>
      <c r="G641" s="1"/>
      <c r="H641" s="1"/>
      <c r="I641" s="1"/>
      <c r="P641" s="2"/>
    </row>
    <row r="642" ht="60.0" customHeight="1">
      <c r="D642" s="1"/>
      <c r="G642" s="1"/>
      <c r="H642" s="1"/>
      <c r="I642" s="1"/>
      <c r="P642" s="2"/>
    </row>
    <row r="643" ht="60.0" customHeight="1">
      <c r="D643" s="1"/>
      <c r="G643" s="1"/>
      <c r="H643" s="1"/>
      <c r="I643" s="1"/>
      <c r="P643" s="2"/>
    </row>
    <row r="644" ht="60.0" customHeight="1">
      <c r="D644" s="1"/>
      <c r="G644" s="1"/>
      <c r="H644" s="1"/>
      <c r="I644" s="1"/>
      <c r="P644" s="2"/>
    </row>
    <row r="645" ht="60.0" customHeight="1">
      <c r="D645" s="1"/>
      <c r="G645" s="1"/>
      <c r="H645" s="1"/>
      <c r="I645" s="1"/>
      <c r="P645" s="2"/>
    </row>
    <row r="646" ht="60.0" customHeight="1">
      <c r="D646" s="1"/>
      <c r="G646" s="1"/>
      <c r="H646" s="1"/>
      <c r="I646" s="1"/>
      <c r="P646" s="2"/>
    </row>
    <row r="647" ht="60.0" customHeight="1">
      <c r="D647" s="1"/>
      <c r="G647" s="1"/>
      <c r="H647" s="1"/>
      <c r="I647" s="1"/>
      <c r="P647" s="2"/>
    </row>
    <row r="648" ht="60.0" customHeight="1">
      <c r="D648" s="1"/>
      <c r="G648" s="1"/>
      <c r="H648" s="1"/>
      <c r="I648" s="1"/>
      <c r="P648" s="2"/>
    </row>
    <row r="649" ht="60.0" customHeight="1">
      <c r="D649" s="1"/>
      <c r="G649" s="1"/>
      <c r="H649" s="1"/>
      <c r="I649" s="1"/>
      <c r="P649" s="2"/>
    </row>
    <row r="650" ht="60.0" customHeight="1">
      <c r="D650" s="1"/>
      <c r="G650" s="1"/>
      <c r="H650" s="1"/>
      <c r="I650" s="1"/>
      <c r="P650" s="2"/>
    </row>
    <row r="651" ht="60.0" customHeight="1">
      <c r="D651" s="1"/>
      <c r="G651" s="1"/>
      <c r="H651" s="1"/>
      <c r="I651" s="1"/>
      <c r="P651" s="2"/>
    </row>
    <row r="652" ht="60.0" customHeight="1">
      <c r="D652" s="1"/>
      <c r="G652" s="1"/>
      <c r="H652" s="1"/>
      <c r="I652" s="1"/>
      <c r="P652" s="2"/>
    </row>
    <row r="653" ht="60.0" customHeight="1">
      <c r="D653" s="1"/>
      <c r="G653" s="1"/>
      <c r="H653" s="1"/>
      <c r="I653" s="1"/>
      <c r="P653" s="2"/>
    </row>
    <row r="654" ht="60.0" customHeight="1">
      <c r="D654" s="1"/>
      <c r="G654" s="1"/>
      <c r="H654" s="1"/>
      <c r="I654" s="1"/>
      <c r="P654" s="2"/>
    </row>
    <row r="655" ht="60.0" customHeight="1">
      <c r="D655" s="1"/>
      <c r="G655" s="1"/>
      <c r="H655" s="1"/>
      <c r="I655" s="1"/>
      <c r="P655" s="2"/>
    </row>
    <row r="656" ht="60.0" customHeight="1">
      <c r="D656" s="1"/>
      <c r="G656" s="1"/>
      <c r="H656" s="1"/>
      <c r="I656" s="1"/>
      <c r="P656" s="2"/>
    </row>
    <row r="657" ht="60.0" customHeight="1">
      <c r="D657" s="1"/>
      <c r="G657" s="1"/>
      <c r="H657" s="1"/>
      <c r="I657" s="1"/>
      <c r="P657" s="2"/>
    </row>
    <row r="658" ht="60.0" customHeight="1">
      <c r="D658" s="1"/>
      <c r="G658" s="1"/>
      <c r="H658" s="1"/>
      <c r="I658" s="1"/>
      <c r="P658" s="2"/>
    </row>
    <row r="659" ht="60.0" customHeight="1">
      <c r="D659" s="1"/>
      <c r="G659" s="1"/>
      <c r="H659" s="1"/>
      <c r="I659" s="1"/>
      <c r="P659" s="2"/>
    </row>
    <row r="660" ht="60.0" customHeight="1">
      <c r="D660" s="1"/>
      <c r="G660" s="1"/>
      <c r="H660" s="1"/>
      <c r="I660" s="1"/>
      <c r="P660" s="2"/>
    </row>
    <row r="661" ht="60.0" customHeight="1">
      <c r="D661" s="1"/>
      <c r="G661" s="1"/>
      <c r="H661" s="1"/>
      <c r="I661" s="1"/>
      <c r="P661" s="2"/>
    </row>
    <row r="662" ht="60.0" customHeight="1">
      <c r="D662" s="1"/>
      <c r="G662" s="1"/>
      <c r="H662" s="1"/>
      <c r="I662" s="1"/>
      <c r="P662" s="2"/>
    </row>
    <row r="663" ht="60.0" customHeight="1">
      <c r="D663" s="1"/>
      <c r="G663" s="1"/>
      <c r="H663" s="1"/>
      <c r="I663" s="1"/>
      <c r="P663" s="2"/>
    </row>
    <row r="664" ht="60.0" customHeight="1">
      <c r="D664" s="1"/>
      <c r="G664" s="1"/>
      <c r="H664" s="1"/>
      <c r="I664" s="1"/>
      <c r="P664" s="2"/>
    </row>
    <row r="665" ht="60.0" customHeight="1">
      <c r="D665" s="1"/>
      <c r="G665" s="1"/>
      <c r="H665" s="1"/>
      <c r="I665" s="1"/>
      <c r="P665" s="2"/>
    </row>
    <row r="666" ht="60.0" customHeight="1">
      <c r="D666" s="1"/>
      <c r="G666" s="1"/>
      <c r="H666" s="1"/>
      <c r="I666" s="1"/>
      <c r="P666" s="2"/>
    </row>
    <row r="667" ht="60.0" customHeight="1">
      <c r="D667" s="1"/>
      <c r="G667" s="1"/>
      <c r="H667" s="1"/>
      <c r="I667" s="1"/>
      <c r="P667" s="2"/>
    </row>
    <row r="668" ht="60.0" customHeight="1">
      <c r="D668" s="1"/>
      <c r="G668" s="1"/>
      <c r="H668" s="1"/>
      <c r="I668" s="1"/>
      <c r="P668" s="2"/>
    </row>
    <row r="669" ht="60.0" customHeight="1">
      <c r="D669" s="1"/>
      <c r="G669" s="1"/>
      <c r="H669" s="1"/>
      <c r="I669" s="1"/>
      <c r="P669" s="2"/>
    </row>
    <row r="670" ht="60.0" customHeight="1">
      <c r="D670" s="1"/>
      <c r="G670" s="1"/>
      <c r="H670" s="1"/>
      <c r="I670" s="1"/>
      <c r="P670" s="2"/>
    </row>
    <row r="671" ht="60.0" customHeight="1">
      <c r="D671" s="1"/>
      <c r="G671" s="1"/>
      <c r="H671" s="1"/>
      <c r="I671" s="1"/>
      <c r="P671" s="2"/>
    </row>
    <row r="672" ht="60.0" customHeight="1">
      <c r="D672" s="1"/>
      <c r="G672" s="1"/>
      <c r="H672" s="1"/>
      <c r="I672" s="1"/>
      <c r="P672" s="2"/>
    </row>
    <row r="673" ht="60.0" customHeight="1">
      <c r="D673" s="1"/>
      <c r="G673" s="1"/>
      <c r="H673" s="1"/>
      <c r="I673" s="1"/>
      <c r="P673" s="2"/>
    </row>
    <row r="674" ht="60.0" customHeight="1">
      <c r="D674" s="1"/>
      <c r="G674" s="1"/>
      <c r="H674" s="1"/>
      <c r="I674" s="1"/>
      <c r="P674" s="2"/>
    </row>
    <row r="675" ht="60.0" customHeight="1">
      <c r="D675" s="1"/>
      <c r="G675" s="1"/>
      <c r="H675" s="1"/>
      <c r="I675" s="1"/>
      <c r="P675" s="2"/>
    </row>
    <row r="676" ht="60.0" customHeight="1">
      <c r="D676" s="1"/>
      <c r="G676" s="1"/>
      <c r="H676" s="1"/>
      <c r="I676" s="1"/>
      <c r="P676" s="2"/>
    </row>
    <row r="677" ht="60.0" customHeight="1">
      <c r="D677" s="1"/>
      <c r="G677" s="1"/>
      <c r="H677" s="1"/>
      <c r="I677" s="1"/>
      <c r="P677" s="2"/>
    </row>
    <row r="678" ht="60.0" customHeight="1">
      <c r="D678" s="1"/>
      <c r="G678" s="1"/>
      <c r="H678" s="1"/>
      <c r="I678" s="1"/>
      <c r="P678" s="2"/>
    </row>
    <row r="679" ht="60.0" customHeight="1">
      <c r="D679" s="1"/>
      <c r="G679" s="1"/>
      <c r="H679" s="1"/>
      <c r="I679" s="1"/>
      <c r="P679" s="2"/>
    </row>
    <row r="680" ht="60.0" customHeight="1">
      <c r="D680" s="1"/>
      <c r="G680" s="1"/>
      <c r="H680" s="1"/>
      <c r="I680" s="1"/>
      <c r="P680" s="2"/>
    </row>
    <row r="681" ht="60.0" customHeight="1">
      <c r="D681" s="1"/>
      <c r="G681" s="1"/>
      <c r="H681" s="1"/>
      <c r="I681" s="1"/>
      <c r="P681" s="2"/>
    </row>
    <row r="682" ht="60.0" customHeight="1">
      <c r="D682" s="1"/>
      <c r="G682" s="1"/>
      <c r="H682" s="1"/>
      <c r="I682" s="1"/>
      <c r="P682" s="2"/>
    </row>
    <row r="683" ht="60.0" customHeight="1">
      <c r="D683" s="1"/>
      <c r="G683" s="1"/>
      <c r="H683" s="1"/>
      <c r="I683" s="1"/>
      <c r="P683" s="2"/>
    </row>
    <row r="684" ht="60.0" customHeight="1">
      <c r="D684" s="1"/>
      <c r="G684" s="1"/>
      <c r="H684" s="1"/>
      <c r="I684" s="1"/>
      <c r="P684" s="2"/>
    </row>
    <row r="685" ht="60.0" customHeight="1">
      <c r="D685" s="1"/>
      <c r="G685" s="1"/>
      <c r="H685" s="1"/>
      <c r="I685" s="1"/>
      <c r="P685" s="2"/>
    </row>
    <row r="686" ht="60.0" customHeight="1">
      <c r="D686" s="1"/>
      <c r="G686" s="1"/>
      <c r="H686" s="1"/>
      <c r="I686" s="1"/>
      <c r="P686" s="2"/>
    </row>
    <row r="687" ht="60.0" customHeight="1">
      <c r="D687" s="1"/>
      <c r="G687" s="1"/>
      <c r="H687" s="1"/>
      <c r="I687" s="1"/>
      <c r="P687" s="2"/>
    </row>
    <row r="688" ht="60.0" customHeight="1">
      <c r="D688" s="1"/>
      <c r="G688" s="1"/>
      <c r="H688" s="1"/>
      <c r="I688" s="1"/>
      <c r="P688" s="2"/>
    </row>
    <row r="689" ht="60.0" customHeight="1">
      <c r="D689" s="1"/>
      <c r="G689" s="1"/>
      <c r="H689" s="1"/>
      <c r="I689" s="1"/>
      <c r="P689" s="2"/>
    </row>
    <row r="690" ht="60.0" customHeight="1">
      <c r="D690" s="1"/>
      <c r="G690" s="1"/>
      <c r="H690" s="1"/>
      <c r="I690" s="1"/>
      <c r="P690" s="2"/>
    </row>
    <row r="691" ht="60.0" customHeight="1">
      <c r="D691" s="1"/>
      <c r="G691" s="1"/>
      <c r="H691" s="1"/>
      <c r="I691" s="1"/>
      <c r="P691" s="2"/>
    </row>
    <row r="692" ht="60.0" customHeight="1">
      <c r="D692" s="1"/>
      <c r="G692" s="1"/>
      <c r="H692" s="1"/>
      <c r="I692" s="1"/>
      <c r="P692" s="2"/>
    </row>
    <row r="693" ht="60.0" customHeight="1">
      <c r="D693" s="1"/>
      <c r="G693" s="1"/>
      <c r="H693" s="1"/>
      <c r="I693" s="1"/>
      <c r="P693" s="2"/>
    </row>
    <row r="694" ht="60.0" customHeight="1">
      <c r="D694" s="1"/>
      <c r="G694" s="1"/>
      <c r="H694" s="1"/>
      <c r="I694" s="1"/>
      <c r="P694" s="2"/>
    </row>
    <row r="695" ht="60.0" customHeight="1">
      <c r="D695" s="1"/>
      <c r="G695" s="1"/>
      <c r="H695" s="1"/>
      <c r="I695" s="1"/>
      <c r="P695" s="2"/>
    </row>
    <row r="696" ht="60.0" customHeight="1">
      <c r="D696" s="1"/>
      <c r="G696" s="1"/>
      <c r="H696" s="1"/>
      <c r="I696" s="1"/>
      <c r="P696" s="2"/>
    </row>
    <row r="697" ht="60.0" customHeight="1">
      <c r="D697" s="1"/>
      <c r="G697" s="1"/>
      <c r="H697" s="1"/>
      <c r="I697" s="1"/>
      <c r="P697" s="2"/>
    </row>
    <row r="698" ht="60.0" customHeight="1">
      <c r="D698" s="1"/>
      <c r="G698" s="1"/>
      <c r="H698" s="1"/>
      <c r="I698" s="1"/>
      <c r="P698" s="2"/>
    </row>
    <row r="699" ht="60.0" customHeight="1">
      <c r="D699" s="1"/>
      <c r="G699" s="1"/>
      <c r="H699" s="1"/>
      <c r="I699" s="1"/>
      <c r="P699" s="2"/>
    </row>
    <row r="700" ht="60.0" customHeight="1">
      <c r="D700" s="1"/>
      <c r="G700" s="1"/>
      <c r="H700" s="1"/>
      <c r="I700" s="1"/>
      <c r="P700" s="2"/>
    </row>
    <row r="701" ht="60.0" customHeight="1">
      <c r="D701" s="1"/>
      <c r="G701" s="1"/>
      <c r="H701" s="1"/>
      <c r="I701" s="1"/>
      <c r="P701" s="2"/>
    </row>
    <row r="702" ht="60.0" customHeight="1">
      <c r="D702" s="1"/>
      <c r="G702" s="1"/>
      <c r="H702" s="1"/>
      <c r="I702" s="1"/>
      <c r="P702" s="2"/>
    </row>
    <row r="703" ht="60.0" customHeight="1">
      <c r="D703" s="1"/>
      <c r="G703" s="1"/>
      <c r="H703" s="1"/>
      <c r="I703" s="1"/>
      <c r="P703" s="2"/>
    </row>
    <row r="704" ht="60.0" customHeight="1">
      <c r="D704" s="1"/>
      <c r="G704" s="1"/>
      <c r="H704" s="1"/>
      <c r="I704" s="1"/>
      <c r="P704" s="2"/>
    </row>
    <row r="705" ht="60.0" customHeight="1">
      <c r="D705" s="1"/>
      <c r="G705" s="1"/>
      <c r="H705" s="1"/>
      <c r="I705" s="1"/>
      <c r="P705" s="2"/>
    </row>
    <row r="706" ht="60.0" customHeight="1">
      <c r="D706" s="1"/>
      <c r="G706" s="1"/>
      <c r="H706" s="1"/>
      <c r="I706" s="1"/>
      <c r="P706" s="2"/>
    </row>
    <row r="707" ht="60.0" customHeight="1">
      <c r="D707" s="1"/>
      <c r="G707" s="1"/>
      <c r="H707" s="1"/>
      <c r="I707" s="1"/>
      <c r="P707" s="2"/>
    </row>
    <row r="708" ht="60.0" customHeight="1">
      <c r="D708" s="1"/>
      <c r="G708" s="1"/>
      <c r="H708" s="1"/>
      <c r="I708" s="1"/>
      <c r="P708" s="2"/>
    </row>
    <row r="709" ht="60.0" customHeight="1">
      <c r="D709" s="1"/>
      <c r="G709" s="1"/>
      <c r="H709" s="1"/>
      <c r="I709" s="1"/>
      <c r="P709" s="2"/>
    </row>
    <row r="710" ht="60.0" customHeight="1">
      <c r="D710" s="1"/>
      <c r="G710" s="1"/>
      <c r="H710" s="1"/>
      <c r="I710" s="1"/>
      <c r="P710" s="2"/>
    </row>
    <row r="711" ht="60.0" customHeight="1">
      <c r="D711" s="1"/>
      <c r="G711" s="1"/>
      <c r="H711" s="1"/>
      <c r="I711" s="1"/>
      <c r="P711" s="2"/>
    </row>
    <row r="712" ht="60.0" customHeight="1">
      <c r="D712" s="1"/>
      <c r="G712" s="1"/>
      <c r="H712" s="1"/>
      <c r="I712" s="1"/>
      <c r="P712" s="2"/>
    </row>
    <row r="713" ht="60.0" customHeight="1">
      <c r="D713" s="1"/>
      <c r="G713" s="1"/>
      <c r="H713" s="1"/>
      <c r="I713" s="1"/>
      <c r="P713" s="2"/>
    </row>
    <row r="714" ht="60.0" customHeight="1">
      <c r="D714" s="1"/>
      <c r="G714" s="1"/>
      <c r="H714" s="1"/>
      <c r="I714" s="1"/>
      <c r="P714" s="2"/>
    </row>
    <row r="715" ht="60.0" customHeight="1">
      <c r="D715" s="1"/>
      <c r="G715" s="1"/>
      <c r="H715" s="1"/>
      <c r="I715" s="1"/>
      <c r="P715" s="2"/>
    </row>
    <row r="716" ht="60.0" customHeight="1">
      <c r="D716" s="1"/>
      <c r="G716" s="1"/>
      <c r="H716" s="1"/>
      <c r="I716" s="1"/>
      <c r="P716" s="2"/>
    </row>
    <row r="717" ht="60.0" customHeight="1">
      <c r="D717" s="1"/>
      <c r="G717" s="1"/>
      <c r="H717" s="1"/>
      <c r="I717" s="1"/>
      <c r="P717" s="2"/>
    </row>
    <row r="718" ht="60.0" customHeight="1">
      <c r="D718" s="1"/>
      <c r="G718" s="1"/>
      <c r="H718" s="1"/>
      <c r="I718" s="1"/>
      <c r="P718" s="2"/>
    </row>
    <row r="719" ht="60.0" customHeight="1">
      <c r="D719" s="1"/>
      <c r="G719" s="1"/>
      <c r="H719" s="1"/>
      <c r="I719" s="1"/>
      <c r="P719" s="2"/>
    </row>
    <row r="720" ht="60.0" customHeight="1">
      <c r="D720" s="1"/>
      <c r="G720" s="1"/>
      <c r="H720" s="1"/>
      <c r="I720" s="1"/>
      <c r="P720" s="2"/>
    </row>
    <row r="721" ht="60.0" customHeight="1">
      <c r="D721" s="1"/>
      <c r="G721" s="1"/>
      <c r="H721" s="1"/>
      <c r="I721" s="1"/>
      <c r="P721" s="2"/>
    </row>
    <row r="722" ht="60.0" customHeight="1">
      <c r="D722" s="1"/>
      <c r="G722" s="1"/>
      <c r="H722" s="1"/>
      <c r="I722" s="1"/>
      <c r="P722" s="2"/>
    </row>
    <row r="723" ht="60.0" customHeight="1">
      <c r="D723" s="1"/>
      <c r="G723" s="1"/>
      <c r="H723" s="1"/>
      <c r="I723" s="1"/>
      <c r="P723" s="2"/>
    </row>
    <row r="724" ht="60.0" customHeight="1">
      <c r="D724" s="1"/>
      <c r="G724" s="1"/>
      <c r="H724" s="1"/>
      <c r="I724" s="1"/>
      <c r="P724" s="2"/>
    </row>
    <row r="725" ht="60.0" customHeight="1">
      <c r="D725" s="1"/>
      <c r="G725" s="1"/>
      <c r="H725" s="1"/>
      <c r="I725" s="1"/>
      <c r="P725" s="2"/>
    </row>
    <row r="726" ht="60.0" customHeight="1">
      <c r="D726" s="1"/>
      <c r="G726" s="1"/>
      <c r="H726" s="1"/>
      <c r="I726" s="1"/>
      <c r="P726" s="2"/>
    </row>
    <row r="727" ht="60.0" customHeight="1">
      <c r="D727" s="1"/>
      <c r="G727" s="1"/>
      <c r="H727" s="1"/>
      <c r="I727" s="1"/>
      <c r="P727" s="2"/>
    </row>
    <row r="728" ht="60.0" customHeight="1">
      <c r="D728" s="1"/>
      <c r="G728" s="1"/>
      <c r="H728" s="1"/>
      <c r="I728" s="1"/>
      <c r="P728" s="2"/>
    </row>
    <row r="729" ht="60.0" customHeight="1">
      <c r="D729" s="1"/>
      <c r="G729" s="1"/>
      <c r="H729" s="1"/>
      <c r="I729" s="1"/>
      <c r="P729" s="2"/>
    </row>
    <row r="730" ht="60.0" customHeight="1">
      <c r="D730" s="1"/>
      <c r="G730" s="1"/>
      <c r="H730" s="1"/>
      <c r="I730" s="1"/>
      <c r="P730" s="2"/>
    </row>
    <row r="731" ht="60.0" customHeight="1">
      <c r="D731" s="1"/>
      <c r="G731" s="1"/>
      <c r="H731" s="1"/>
      <c r="I731" s="1"/>
      <c r="P731" s="2"/>
    </row>
    <row r="732" ht="60.0" customHeight="1">
      <c r="D732" s="1"/>
      <c r="G732" s="1"/>
      <c r="H732" s="1"/>
      <c r="I732" s="1"/>
      <c r="P732" s="2"/>
    </row>
    <row r="733" ht="60.0" customHeight="1">
      <c r="D733" s="1"/>
      <c r="G733" s="1"/>
      <c r="H733" s="1"/>
      <c r="I733" s="1"/>
      <c r="P733" s="2"/>
    </row>
    <row r="734" ht="60.0" customHeight="1">
      <c r="D734" s="1"/>
      <c r="G734" s="1"/>
      <c r="H734" s="1"/>
      <c r="I734" s="1"/>
      <c r="P734" s="2"/>
    </row>
    <row r="735" ht="60.0" customHeight="1">
      <c r="D735" s="1"/>
      <c r="G735" s="1"/>
      <c r="H735" s="1"/>
      <c r="I735" s="1"/>
      <c r="P735" s="2"/>
    </row>
    <row r="736" ht="60.0" customHeight="1">
      <c r="D736" s="1"/>
      <c r="G736" s="1"/>
      <c r="H736" s="1"/>
      <c r="I736" s="1"/>
      <c r="P736" s="2"/>
    </row>
    <row r="737" ht="60.0" customHeight="1">
      <c r="D737" s="1"/>
      <c r="G737" s="1"/>
      <c r="H737" s="1"/>
      <c r="I737" s="1"/>
      <c r="P737" s="2"/>
    </row>
    <row r="738" ht="60.0" customHeight="1">
      <c r="D738" s="1"/>
      <c r="G738" s="1"/>
      <c r="H738" s="1"/>
      <c r="I738" s="1"/>
      <c r="P738" s="2"/>
    </row>
    <row r="739" ht="60.0" customHeight="1">
      <c r="D739" s="1"/>
      <c r="G739" s="1"/>
      <c r="H739" s="1"/>
      <c r="I739" s="1"/>
      <c r="P739" s="2"/>
    </row>
    <row r="740" ht="60.0" customHeight="1">
      <c r="D740" s="1"/>
      <c r="G740" s="1"/>
      <c r="H740" s="1"/>
      <c r="I740" s="1"/>
      <c r="P740" s="2"/>
    </row>
    <row r="741" ht="60.0" customHeight="1">
      <c r="D741" s="1"/>
      <c r="G741" s="1"/>
      <c r="H741" s="1"/>
      <c r="I741" s="1"/>
      <c r="P741" s="2"/>
    </row>
    <row r="742" ht="60.0" customHeight="1">
      <c r="D742" s="1"/>
      <c r="G742" s="1"/>
      <c r="H742" s="1"/>
      <c r="I742" s="1"/>
      <c r="P742" s="2"/>
    </row>
    <row r="743" ht="60.0" customHeight="1">
      <c r="D743" s="1"/>
      <c r="G743" s="1"/>
      <c r="H743" s="1"/>
      <c r="I743" s="1"/>
      <c r="P743" s="2"/>
    </row>
    <row r="744" ht="60.0" customHeight="1">
      <c r="D744" s="1"/>
      <c r="G744" s="1"/>
      <c r="H744" s="1"/>
      <c r="I744" s="1"/>
      <c r="P744" s="2"/>
    </row>
    <row r="745" ht="60.0" customHeight="1">
      <c r="D745" s="1"/>
      <c r="G745" s="1"/>
      <c r="H745" s="1"/>
      <c r="I745" s="1"/>
      <c r="P745" s="2"/>
    </row>
    <row r="746" ht="60.0" customHeight="1">
      <c r="D746" s="1"/>
      <c r="G746" s="1"/>
      <c r="H746" s="1"/>
      <c r="I746" s="1"/>
      <c r="P746" s="2"/>
    </row>
    <row r="747" ht="60.0" customHeight="1">
      <c r="D747" s="1"/>
      <c r="G747" s="1"/>
      <c r="H747" s="1"/>
      <c r="I747" s="1"/>
      <c r="P747" s="2"/>
    </row>
    <row r="748" ht="60.0" customHeight="1">
      <c r="D748" s="1"/>
      <c r="G748" s="1"/>
      <c r="H748" s="1"/>
      <c r="I748" s="1"/>
      <c r="P748" s="2"/>
    </row>
    <row r="749" ht="60.0" customHeight="1">
      <c r="D749" s="1"/>
      <c r="G749" s="1"/>
      <c r="H749" s="1"/>
      <c r="I749" s="1"/>
      <c r="P749" s="2"/>
    </row>
    <row r="750" ht="60.0" customHeight="1">
      <c r="D750" s="1"/>
      <c r="G750" s="1"/>
      <c r="H750" s="1"/>
      <c r="I750" s="1"/>
      <c r="P750" s="2"/>
    </row>
    <row r="751" ht="60.0" customHeight="1">
      <c r="D751" s="1"/>
      <c r="G751" s="1"/>
      <c r="H751" s="1"/>
      <c r="I751" s="1"/>
      <c r="P751" s="2"/>
    </row>
    <row r="752" ht="60.0" customHeight="1">
      <c r="D752" s="1"/>
      <c r="G752" s="1"/>
      <c r="H752" s="1"/>
      <c r="I752" s="1"/>
      <c r="P752" s="2"/>
    </row>
    <row r="753" ht="60.0" customHeight="1">
      <c r="D753" s="1"/>
      <c r="G753" s="1"/>
      <c r="H753" s="1"/>
      <c r="I753" s="1"/>
      <c r="P753" s="2"/>
    </row>
    <row r="754" ht="60.0" customHeight="1">
      <c r="D754" s="1"/>
      <c r="G754" s="1"/>
      <c r="H754" s="1"/>
      <c r="I754" s="1"/>
      <c r="P754" s="2"/>
    </row>
    <row r="755" ht="60.0" customHeight="1">
      <c r="D755" s="1"/>
      <c r="G755" s="1"/>
      <c r="H755" s="1"/>
      <c r="I755" s="1"/>
      <c r="P755" s="2"/>
    </row>
    <row r="756" ht="60.0" customHeight="1">
      <c r="D756" s="1"/>
      <c r="G756" s="1"/>
      <c r="H756" s="1"/>
      <c r="I756" s="1"/>
      <c r="P756" s="2"/>
    </row>
    <row r="757" ht="60.0" customHeight="1">
      <c r="D757" s="1"/>
      <c r="G757" s="1"/>
      <c r="H757" s="1"/>
      <c r="I757" s="1"/>
      <c r="P757" s="2"/>
    </row>
    <row r="758" ht="60.0" customHeight="1">
      <c r="D758" s="1"/>
      <c r="G758" s="1"/>
      <c r="H758" s="1"/>
      <c r="I758" s="1"/>
      <c r="P758" s="2"/>
    </row>
    <row r="759" ht="60.0" customHeight="1">
      <c r="D759" s="1"/>
      <c r="G759" s="1"/>
      <c r="H759" s="1"/>
      <c r="I759" s="1"/>
      <c r="P759" s="2"/>
    </row>
    <row r="760" ht="60.0" customHeight="1">
      <c r="D760" s="1"/>
      <c r="G760" s="1"/>
      <c r="H760" s="1"/>
      <c r="I760" s="1"/>
      <c r="P760" s="2"/>
    </row>
    <row r="761" ht="60.0" customHeight="1">
      <c r="D761" s="1"/>
      <c r="G761" s="1"/>
      <c r="H761" s="1"/>
      <c r="I761" s="1"/>
      <c r="P761" s="2"/>
    </row>
    <row r="762" ht="60.0" customHeight="1">
      <c r="D762" s="1"/>
      <c r="G762" s="1"/>
      <c r="H762" s="1"/>
      <c r="I762" s="1"/>
      <c r="P762" s="2"/>
    </row>
    <row r="763" ht="60.0" customHeight="1">
      <c r="D763" s="1"/>
      <c r="G763" s="1"/>
      <c r="H763" s="1"/>
      <c r="I763" s="1"/>
      <c r="P763" s="2"/>
    </row>
    <row r="764" ht="60.0" customHeight="1">
      <c r="D764" s="1"/>
      <c r="G764" s="1"/>
      <c r="H764" s="1"/>
      <c r="I764" s="1"/>
      <c r="P764" s="2"/>
    </row>
    <row r="765" ht="60.0" customHeight="1">
      <c r="D765" s="1"/>
      <c r="G765" s="1"/>
      <c r="H765" s="1"/>
      <c r="I765" s="1"/>
      <c r="P765" s="2"/>
    </row>
    <row r="766" ht="60.0" customHeight="1">
      <c r="D766" s="1"/>
      <c r="G766" s="1"/>
      <c r="H766" s="1"/>
      <c r="I766" s="1"/>
      <c r="P766" s="2"/>
    </row>
    <row r="767" ht="60.0" customHeight="1">
      <c r="D767" s="1"/>
      <c r="G767" s="1"/>
      <c r="H767" s="1"/>
      <c r="I767" s="1"/>
      <c r="P767" s="2"/>
    </row>
    <row r="768" ht="60.0" customHeight="1">
      <c r="D768" s="1"/>
      <c r="G768" s="1"/>
      <c r="H768" s="1"/>
      <c r="I768" s="1"/>
      <c r="P768" s="2"/>
    </row>
    <row r="769" ht="60.0" customHeight="1">
      <c r="D769" s="1"/>
      <c r="G769" s="1"/>
      <c r="H769" s="1"/>
      <c r="I769" s="1"/>
      <c r="P769" s="2"/>
    </row>
    <row r="770" ht="60.0" customHeight="1">
      <c r="D770" s="1"/>
      <c r="G770" s="1"/>
      <c r="H770" s="1"/>
      <c r="I770" s="1"/>
      <c r="P770" s="2"/>
    </row>
    <row r="771" ht="60.0" customHeight="1">
      <c r="D771" s="1"/>
      <c r="G771" s="1"/>
      <c r="H771" s="1"/>
      <c r="I771" s="1"/>
      <c r="P771" s="2"/>
    </row>
    <row r="772" ht="60.0" customHeight="1">
      <c r="D772" s="1"/>
      <c r="G772" s="1"/>
      <c r="H772" s="1"/>
      <c r="I772" s="1"/>
      <c r="P772" s="2"/>
    </row>
    <row r="773" ht="60.0" customHeight="1">
      <c r="D773" s="1"/>
      <c r="G773" s="1"/>
      <c r="H773" s="1"/>
      <c r="I773" s="1"/>
      <c r="P773" s="2"/>
    </row>
    <row r="774" ht="60.0" customHeight="1">
      <c r="D774" s="1"/>
      <c r="G774" s="1"/>
      <c r="H774" s="1"/>
      <c r="I774" s="1"/>
      <c r="P774" s="2"/>
    </row>
    <row r="775" ht="60.0" customHeight="1">
      <c r="D775" s="1"/>
      <c r="G775" s="1"/>
      <c r="H775" s="1"/>
      <c r="I775" s="1"/>
      <c r="P775" s="2"/>
    </row>
    <row r="776" ht="60.0" customHeight="1">
      <c r="D776" s="1"/>
      <c r="G776" s="1"/>
      <c r="H776" s="1"/>
      <c r="I776" s="1"/>
      <c r="P776" s="2"/>
    </row>
    <row r="777" ht="60.0" customHeight="1">
      <c r="D777" s="1"/>
      <c r="G777" s="1"/>
      <c r="H777" s="1"/>
      <c r="I777" s="1"/>
      <c r="P777" s="2"/>
    </row>
    <row r="778" ht="60.0" customHeight="1">
      <c r="D778" s="1"/>
      <c r="G778" s="1"/>
      <c r="H778" s="1"/>
      <c r="I778" s="1"/>
      <c r="P778" s="2"/>
    </row>
    <row r="779" ht="60.0" customHeight="1">
      <c r="D779" s="1"/>
      <c r="G779" s="1"/>
      <c r="H779" s="1"/>
      <c r="I779" s="1"/>
      <c r="P779" s="2"/>
    </row>
    <row r="780" ht="60.0" customHeight="1">
      <c r="D780" s="1"/>
      <c r="G780" s="1"/>
      <c r="H780" s="1"/>
      <c r="I780" s="1"/>
      <c r="P780" s="2"/>
    </row>
    <row r="781" ht="60.0" customHeight="1">
      <c r="D781" s="1"/>
      <c r="G781" s="1"/>
      <c r="H781" s="1"/>
      <c r="I781" s="1"/>
      <c r="P781" s="2"/>
    </row>
    <row r="782" ht="60.0" customHeight="1">
      <c r="D782" s="1"/>
      <c r="G782" s="1"/>
      <c r="H782" s="1"/>
      <c r="I782" s="1"/>
      <c r="P782" s="2"/>
    </row>
    <row r="783" ht="60.0" customHeight="1">
      <c r="D783" s="1"/>
      <c r="G783" s="1"/>
      <c r="H783" s="1"/>
      <c r="I783" s="1"/>
      <c r="P783" s="2"/>
    </row>
    <row r="784" ht="60.0" customHeight="1">
      <c r="D784" s="1"/>
      <c r="G784" s="1"/>
      <c r="H784" s="1"/>
      <c r="I784" s="1"/>
      <c r="P784" s="2"/>
    </row>
    <row r="785" ht="60.0" customHeight="1">
      <c r="D785" s="1"/>
      <c r="G785" s="1"/>
      <c r="H785" s="1"/>
      <c r="I785" s="1"/>
      <c r="P785" s="2"/>
    </row>
    <row r="786" ht="60.0" customHeight="1">
      <c r="D786" s="1"/>
      <c r="G786" s="1"/>
      <c r="H786" s="1"/>
      <c r="I786" s="1"/>
      <c r="P786" s="2"/>
    </row>
    <row r="787" ht="60.0" customHeight="1">
      <c r="D787" s="1"/>
      <c r="G787" s="1"/>
      <c r="H787" s="1"/>
      <c r="I787" s="1"/>
      <c r="P787" s="2"/>
    </row>
    <row r="788" ht="60.0" customHeight="1">
      <c r="D788" s="1"/>
      <c r="G788" s="1"/>
      <c r="H788" s="1"/>
      <c r="I788" s="1"/>
      <c r="P788" s="2"/>
    </row>
    <row r="789" ht="60.0" customHeight="1">
      <c r="D789" s="1"/>
      <c r="G789" s="1"/>
      <c r="H789" s="1"/>
      <c r="I789" s="1"/>
      <c r="P789" s="2"/>
    </row>
    <row r="790" ht="60.0" customHeight="1">
      <c r="D790" s="1"/>
      <c r="G790" s="1"/>
      <c r="H790" s="1"/>
      <c r="I790" s="1"/>
      <c r="P790" s="2"/>
    </row>
    <row r="791" ht="60.0" customHeight="1">
      <c r="D791" s="1"/>
      <c r="G791" s="1"/>
      <c r="H791" s="1"/>
      <c r="I791" s="1"/>
      <c r="P791" s="2"/>
    </row>
    <row r="792" ht="60.0" customHeight="1">
      <c r="D792" s="1"/>
      <c r="G792" s="1"/>
      <c r="H792" s="1"/>
      <c r="I792" s="1"/>
      <c r="P792" s="2"/>
    </row>
    <row r="793" ht="60.0" customHeight="1">
      <c r="D793" s="1"/>
      <c r="G793" s="1"/>
      <c r="H793" s="1"/>
      <c r="I793" s="1"/>
      <c r="P793" s="2"/>
    </row>
    <row r="794" ht="60.0" customHeight="1">
      <c r="D794" s="1"/>
      <c r="G794" s="1"/>
      <c r="H794" s="1"/>
      <c r="I794" s="1"/>
      <c r="P794" s="2"/>
    </row>
    <row r="795" ht="60.0" customHeight="1">
      <c r="D795" s="1"/>
      <c r="G795" s="1"/>
      <c r="H795" s="1"/>
      <c r="I795" s="1"/>
      <c r="P795" s="2"/>
    </row>
    <row r="796" ht="60.0" customHeight="1">
      <c r="D796" s="1"/>
      <c r="G796" s="1"/>
      <c r="H796" s="1"/>
      <c r="I796" s="1"/>
      <c r="P796" s="2"/>
    </row>
    <row r="797" ht="60.0" customHeight="1">
      <c r="D797" s="1"/>
      <c r="G797" s="1"/>
      <c r="H797" s="1"/>
      <c r="I797" s="1"/>
      <c r="P797" s="2"/>
    </row>
    <row r="798" ht="60.0" customHeight="1">
      <c r="D798" s="1"/>
      <c r="G798" s="1"/>
      <c r="H798" s="1"/>
      <c r="I798" s="1"/>
      <c r="P798" s="2"/>
    </row>
    <row r="799" ht="60.0" customHeight="1">
      <c r="D799" s="1"/>
      <c r="G799" s="1"/>
      <c r="H799" s="1"/>
      <c r="I799" s="1"/>
      <c r="P799" s="2"/>
    </row>
    <row r="800" ht="60.0" customHeight="1">
      <c r="D800" s="1"/>
      <c r="G800" s="1"/>
      <c r="H800" s="1"/>
      <c r="I800" s="1"/>
      <c r="P800" s="2"/>
    </row>
    <row r="801" ht="60.0" customHeight="1">
      <c r="D801" s="1"/>
      <c r="G801" s="1"/>
      <c r="H801" s="1"/>
      <c r="I801" s="1"/>
      <c r="P801" s="2"/>
    </row>
    <row r="802" ht="60.0" customHeight="1">
      <c r="D802" s="1"/>
      <c r="G802" s="1"/>
      <c r="H802" s="1"/>
      <c r="I802" s="1"/>
      <c r="P802" s="2"/>
    </row>
    <row r="803" ht="60.0" customHeight="1">
      <c r="D803" s="1"/>
      <c r="G803" s="1"/>
      <c r="H803" s="1"/>
      <c r="I803" s="1"/>
      <c r="P803" s="2"/>
    </row>
    <row r="804" ht="60.0" customHeight="1">
      <c r="D804" s="1"/>
      <c r="G804" s="1"/>
      <c r="H804" s="1"/>
      <c r="I804" s="1"/>
      <c r="P804" s="2"/>
    </row>
    <row r="805" ht="60.0" customHeight="1">
      <c r="D805" s="1"/>
      <c r="G805" s="1"/>
      <c r="H805" s="1"/>
      <c r="I805" s="1"/>
      <c r="P805" s="2"/>
    </row>
    <row r="806" ht="60.0" customHeight="1">
      <c r="D806" s="1"/>
      <c r="G806" s="1"/>
      <c r="H806" s="1"/>
      <c r="I806" s="1"/>
      <c r="P806" s="2"/>
    </row>
    <row r="807" ht="60.0" customHeight="1">
      <c r="D807" s="1"/>
      <c r="G807" s="1"/>
      <c r="H807" s="1"/>
      <c r="I807" s="1"/>
      <c r="P807" s="2"/>
    </row>
    <row r="808" ht="60.0" customHeight="1">
      <c r="D808" s="1"/>
      <c r="G808" s="1"/>
      <c r="H808" s="1"/>
      <c r="I808" s="1"/>
      <c r="P808" s="2"/>
    </row>
    <row r="809" ht="60.0" customHeight="1">
      <c r="D809" s="1"/>
      <c r="G809" s="1"/>
      <c r="H809" s="1"/>
      <c r="I809" s="1"/>
      <c r="P809" s="2"/>
    </row>
    <row r="810" ht="60.0" customHeight="1">
      <c r="D810" s="1"/>
      <c r="G810" s="1"/>
      <c r="H810" s="1"/>
      <c r="I810" s="1"/>
      <c r="P810" s="2"/>
    </row>
    <row r="811" ht="60.0" customHeight="1">
      <c r="D811" s="1"/>
      <c r="G811" s="1"/>
      <c r="H811" s="1"/>
      <c r="I811" s="1"/>
      <c r="P811" s="2"/>
    </row>
    <row r="812" ht="60.0" customHeight="1">
      <c r="D812" s="1"/>
      <c r="G812" s="1"/>
      <c r="H812" s="1"/>
      <c r="I812" s="1"/>
      <c r="P812" s="2"/>
    </row>
    <row r="813" ht="60.0" customHeight="1">
      <c r="D813" s="1"/>
      <c r="G813" s="1"/>
      <c r="H813" s="1"/>
      <c r="I813" s="1"/>
      <c r="P813" s="2"/>
    </row>
    <row r="814" ht="60.0" customHeight="1">
      <c r="D814" s="1"/>
      <c r="G814" s="1"/>
      <c r="H814" s="1"/>
      <c r="I814" s="1"/>
      <c r="P814" s="2"/>
    </row>
    <row r="815" ht="60.0" customHeight="1">
      <c r="D815" s="1"/>
      <c r="G815" s="1"/>
      <c r="H815" s="1"/>
      <c r="I815" s="1"/>
      <c r="P815" s="2"/>
    </row>
    <row r="816" ht="60.0" customHeight="1">
      <c r="D816" s="1"/>
      <c r="G816" s="1"/>
      <c r="H816" s="1"/>
      <c r="I816" s="1"/>
      <c r="P816" s="2"/>
    </row>
    <row r="817" ht="60.0" customHeight="1">
      <c r="D817" s="1"/>
      <c r="G817" s="1"/>
      <c r="H817" s="1"/>
      <c r="I817" s="1"/>
      <c r="P817" s="2"/>
    </row>
    <row r="818" ht="60.0" customHeight="1">
      <c r="D818" s="1"/>
      <c r="G818" s="1"/>
      <c r="H818" s="1"/>
      <c r="I818" s="1"/>
      <c r="P818" s="2"/>
    </row>
    <row r="819" ht="60.0" customHeight="1">
      <c r="D819" s="1"/>
      <c r="G819" s="1"/>
      <c r="H819" s="1"/>
      <c r="I819" s="1"/>
      <c r="P819" s="2"/>
    </row>
    <row r="820" ht="60.0" customHeight="1">
      <c r="D820" s="1"/>
      <c r="G820" s="1"/>
      <c r="H820" s="1"/>
      <c r="I820" s="1"/>
      <c r="P820" s="2"/>
    </row>
    <row r="821" ht="60.0" customHeight="1">
      <c r="D821" s="1"/>
      <c r="G821" s="1"/>
      <c r="H821" s="1"/>
      <c r="I821" s="1"/>
      <c r="P821" s="2"/>
    </row>
    <row r="822" ht="60.0" customHeight="1">
      <c r="D822" s="1"/>
      <c r="G822" s="1"/>
      <c r="H822" s="1"/>
      <c r="I822" s="1"/>
      <c r="P822" s="2"/>
    </row>
    <row r="823" ht="60.0" customHeight="1">
      <c r="D823" s="1"/>
      <c r="G823" s="1"/>
      <c r="H823" s="1"/>
      <c r="I823" s="1"/>
      <c r="P823" s="2"/>
    </row>
    <row r="824" ht="60.0" customHeight="1">
      <c r="D824" s="1"/>
      <c r="G824" s="1"/>
      <c r="H824" s="1"/>
      <c r="I824" s="1"/>
      <c r="P824" s="2"/>
    </row>
    <row r="825" ht="60.0" customHeight="1">
      <c r="D825" s="1"/>
      <c r="G825" s="1"/>
      <c r="H825" s="1"/>
      <c r="I825" s="1"/>
      <c r="P825" s="2"/>
    </row>
    <row r="826" ht="60.0" customHeight="1">
      <c r="D826" s="1"/>
      <c r="G826" s="1"/>
      <c r="H826" s="1"/>
      <c r="I826" s="1"/>
      <c r="P826" s="2"/>
    </row>
    <row r="827" ht="60.0" customHeight="1">
      <c r="D827" s="1"/>
      <c r="G827" s="1"/>
      <c r="H827" s="1"/>
      <c r="I827" s="1"/>
      <c r="P827" s="2"/>
    </row>
    <row r="828" ht="60.0" customHeight="1">
      <c r="D828" s="1"/>
      <c r="G828" s="1"/>
      <c r="H828" s="1"/>
      <c r="I828" s="1"/>
      <c r="P828" s="2"/>
    </row>
    <row r="829" ht="60.0" customHeight="1">
      <c r="D829" s="1"/>
      <c r="G829" s="1"/>
      <c r="H829" s="1"/>
      <c r="I829" s="1"/>
      <c r="P829" s="2"/>
    </row>
    <row r="830" ht="60.0" customHeight="1">
      <c r="D830" s="1"/>
      <c r="G830" s="1"/>
      <c r="H830" s="1"/>
      <c r="I830" s="1"/>
      <c r="P830" s="2"/>
    </row>
    <row r="831" ht="60.0" customHeight="1">
      <c r="D831" s="1"/>
      <c r="G831" s="1"/>
      <c r="H831" s="1"/>
      <c r="I831" s="1"/>
      <c r="P831" s="2"/>
    </row>
    <row r="832" ht="60.0" customHeight="1">
      <c r="D832" s="1"/>
      <c r="G832" s="1"/>
      <c r="H832" s="1"/>
      <c r="I832" s="1"/>
      <c r="P832" s="2"/>
    </row>
    <row r="833" ht="60.0" customHeight="1">
      <c r="D833" s="1"/>
      <c r="G833" s="1"/>
      <c r="H833" s="1"/>
      <c r="I833" s="1"/>
      <c r="P833" s="2"/>
    </row>
    <row r="834" ht="60.0" customHeight="1">
      <c r="D834" s="1"/>
      <c r="G834" s="1"/>
      <c r="H834" s="1"/>
      <c r="I834" s="1"/>
      <c r="P834" s="2"/>
    </row>
    <row r="835" ht="60.0" customHeight="1">
      <c r="D835" s="1"/>
      <c r="G835" s="1"/>
      <c r="H835" s="1"/>
      <c r="I835" s="1"/>
      <c r="P835" s="2"/>
    </row>
    <row r="836" ht="60.0" customHeight="1">
      <c r="D836" s="1"/>
      <c r="G836" s="1"/>
      <c r="H836" s="1"/>
      <c r="I836" s="1"/>
      <c r="P836" s="2"/>
    </row>
    <row r="837" ht="60.0" customHeight="1">
      <c r="D837" s="1"/>
      <c r="G837" s="1"/>
      <c r="H837" s="1"/>
      <c r="I837" s="1"/>
      <c r="P837" s="2"/>
    </row>
    <row r="838" ht="60.0" customHeight="1">
      <c r="D838" s="1"/>
      <c r="G838" s="1"/>
      <c r="H838" s="1"/>
      <c r="I838" s="1"/>
      <c r="P838" s="2"/>
    </row>
    <row r="839" ht="60.0" customHeight="1">
      <c r="D839" s="1"/>
      <c r="G839" s="1"/>
      <c r="H839" s="1"/>
      <c r="I839" s="1"/>
      <c r="P839" s="2"/>
    </row>
    <row r="840" ht="60.0" customHeight="1">
      <c r="D840" s="1"/>
      <c r="G840" s="1"/>
      <c r="H840" s="1"/>
      <c r="I840" s="1"/>
      <c r="P840" s="2"/>
    </row>
    <row r="841" ht="60.0" customHeight="1">
      <c r="D841" s="1"/>
      <c r="G841" s="1"/>
      <c r="H841" s="1"/>
      <c r="I841" s="1"/>
      <c r="P841" s="2"/>
    </row>
    <row r="842" ht="60.0" customHeight="1">
      <c r="D842" s="1"/>
      <c r="G842" s="1"/>
      <c r="H842" s="1"/>
      <c r="I842" s="1"/>
      <c r="P842" s="2"/>
    </row>
    <row r="843" ht="60.0" customHeight="1">
      <c r="D843" s="1"/>
      <c r="G843" s="1"/>
      <c r="H843" s="1"/>
      <c r="I843" s="1"/>
      <c r="P843" s="2"/>
    </row>
    <row r="844" ht="60.0" customHeight="1">
      <c r="D844" s="1"/>
      <c r="G844" s="1"/>
      <c r="H844" s="1"/>
      <c r="I844" s="1"/>
      <c r="P844" s="2"/>
    </row>
    <row r="845" ht="60.0" customHeight="1">
      <c r="D845" s="1"/>
      <c r="G845" s="1"/>
      <c r="H845" s="1"/>
      <c r="I845" s="1"/>
      <c r="P845" s="2"/>
    </row>
    <row r="846" ht="60.0" customHeight="1">
      <c r="D846" s="1"/>
      <c r="G846" s="1"/>
      <c r="H846" s="1"/>
      <c r="I846" s="1"/>
      <c r="P846" s="2"/>
    </row>
    <row r="847" ht="60.0" customHeight="1">
      <c r="D847" s="1"/>
      <c r="G847" s="1"/>
      <c r="H847" s="1"/>
      <c r="I847" s="1"/>
      <c r="P847" s="2"/>
    </row>
    <row r="848" ht="60.0" customHeight="1">
      <c r="D848" s="1"/>
      <c r="G848" s="1"/>
      <c r="H848" s="1"/>
      <c r="I848" s="1"/>
      <c r="P848" s="2"/>
    </row>
    <row r="849" ht="60.0" customHeight="1">
      <c r="D849" s="1"/>
      <c r="G849" s="1"/>
      <c r="H849" s="1"/>
      <c r="I849" s="1"/>
      <c r="P849" s="2"/>
    </row>
    <row r="850" ht="60.0" customHeight="1">
      <c r="D850" s="1"/>
      <c r="G850" s="1"/>
      <c r="H850" s="1"/>
      <c r="I850" s="1"/>
      <c r="P850" s="2"/>
    </row>
    <row r="851" ht="60.0" customHeight="1">
      <c r="D851" s="1"/>
      <c r="G851" s="1"/>
      <c r="H851" s="1"/>
      <c r="I851" s="1"/>
      <c r="P851" s="2"/>
    </row>
    <row r="852" ht="60.0" customHeight="1">
      <c r="D852" s="1"/>
      <c r="G852" s="1"/>
      <c r="H852" s="1"/>
      <c r="I852" s="1"/>
      <c r="P852" s="2"/>
    </row>
    <row r="853" ht="60.0" customHeight="1">
      <c r="D853" s="1"/>
      <c r="G853" s="1"/>
      <c r="H853" s="1"/>
      <c r="I853" s="1"/>
      <c r="P853" s="2"/>
    </row>
    <row r="854" ht="60.0" customHeight="1">
      <c r="D854" s="1"/>
      <c r="G854" s="1"/>
      <c r="H854" s="1"/>
      <c r="I854" s="1"/>
      <c r="P854" s="2"/>
    </row>
    <row r="855" ht="60.0" customHeight="1">
      <c r="D855" s="1"/>
      <c r="G855" s="1"/>
      <c r="H855" s="1"/>
      <c r="I855" s="1"/>
      <c r="P855" s="2"/>
    </row>
    <row r="856" ht="60.0" customHeight="1">
      <c r="D856" s="1"/>
      <c r="G856" s="1"/>
      <c r="H856" s="1"/>
      <c r="I856" s="1"/>
      <c r="P856" s="2"/>
    </row>
    <row r="857" ht="60.0" customHeight="1">
      <c r="D857" s="1"/>
      <c r="G857" s="1"/>
      <c r="H857" s="1"/>
      <c r="I857" s="1"/>
      <c r="P857" s="2"/>
    </row>
    <row r="858" ht="60.0" customHeight="1">
      <c r="D858" s="1"/>
      <c r="G858" s="1"/>
      <c r="H858" s="1"/>
      <c r="I858" s="1"/>
      <c r="P858" s="2"/>
    </row>
    <row r="859" ht="60.0" customHeight="1">
      <c r="D859" s="1"/>
      <c r="G859" s="1"/>
      <c r="H859" s="1"/>
      <c r="I859" s="1"/>
      <c r="P859" s="2"/>
    </row>
    <row r="860" ht="60.0" customHeight="1">
      <c r="D860" s="1"/>
      <c r="G860" s="1"/>
      <c r="H860" s="1"/>
      <c r="I860" s="1"/>
      <c r="P860" s="2"/>
    </row>
    <row r="861" ht="60.0" customHeight="1">
      <c r="D861" s="1"/>
      <c r="G861" s="1"/>
      <c r="H861" s="1"/>
      <c r="I861" s="1"/>
      <c r="P861" s="2"/>
    </row>
    <row r="862" ht="60.0" customHeight="1">
      <c r="D862" s="1"/>
      <c r="G862" s="1"/>
      <c r="H862" s="1"/>
      <c r="I862" s="1"/>
      <c r="P862" s="2"/>
    </row>
    <row r="863" ht="60.0" customHeight="1">
      <c r="D863" s="1"/>
      <c r="G863" s="1"/>
      <c r="H863" s="1"/>
      <c r="I863" s="1"/>
      <c r="P863" s="2"/>
    </row>
    <row r="864" ht="60.0" customHeight="1">
      <c r="D864" s="1"/>
      <c r="G864" s="1"/>
      <c r="H864" s="1"/>
      <c r="I864" s="1"/>
      <c r="P864" s="2"/>
    </row>
    <row r="865" ht="60.0" customHeight="1">
      <c r="D865" s="1"/>
      <c r="G865" s="1"/>
      <c r="H865" s="1"/>
      <c r="I865" s="1"/>
      <c r="P865" s="2"/>
    </row>
    <row r="866" ht="60.0" customHeight="1">
      <c r="D866" s="1"/>
      <c r="G866" s="1"/>
      <c r="H866" s="1"/>
      <c r="I866" s="1"/>
      <c r="P866" s="2"/>
    </row>
    <row r="867" ht="60.0" customHeight="1">
      <c r="D867" s="1"/>
      <c r="G867" s="1"/>
      <c r="H867" s="1"/>
      <c r="I867" s="1"/>
      <c r="P867" s="2"/>
    </row>
    <row r="868" ht="60.0" customHeight="1">
      <c r="D868" s="1"/>
      <c r="G868" s="1"/>
      <c r="H868" s="1"/>
      <c r="I868" s="1"/>
      <c r="P868" s="2"/>
    </row>
    <row r="869" ht="60.0" customHeight="1">
      <c r="D869" s="1"/>
      <c r="G869" s="1"/>
      <c r="H869" s="1"/>
      <c r="I869" s="1"/>
      <c r="P869" s="2"/>
    </row>
    <row r="870" ht="60.0" customHeight="1">
      <c r="D870" s="1"/>
      <c r="G870" s="1"/>
      <c r="H870" s="1"/>
      <c r="I870" s="1"/>
      <c r="P870" s="2"/>
    </row>
    <row r="871" ht="60.0" customHeight="1">
      <c r="D871" s="1"/>
      <c r="G871" s="1"/>
      <c r="H871" s="1"/>
      <c r="I871" s="1"/>
      <c r="P871" s="2"/>
    </row>
    <row r="872" ht="60.0" customHeight="1">
      <c r="D872" s="1"/>
      <c r="G872" s="1"/>
      <c r="H872" s="1"/>
      <c r="I872" s="1"/>
      <c r="P872" s="2"/>
    </row>
    <row r="873" ht="60.0" customHeight="1">
      <c r="D873" s="1"/>
      <c r="G873" s="1"/>
      <c r="H873" s="1"/>
      <c r="I873" s="1"/>
      <c r="P873" s="2"/>
    </row>
    <row r="874" ht="60.0" customHeight="1">
      <c r="D874" s="1"/>
      <c r="G874" s="1"/>
      <c r="H874" s="1"/>
      <c r="I874" s="1"/>
      <c r="P874" s="2"/>
    </row>
    <row r="875" ht="60.0" customHeight="1">
      <c r="D875" s="1"/>
      <c r="G875" s="1"/>
      <c r="H875" s="1"/>
      <c r="I875" s="1"/>
      <c r="P875" s="2"/>
    </row>
    <row r="876" ht="60.0" customHeight="1">
      <c r="D876" s="1"/>
      <c r="G876" s="1"/>
      <c r="H876" s="1"/>
      <c r="I876" s="1"/>
      <c r="P876" s="2"/>
    </row>
    <row r="877" ht="60.0" customHeight="1">
      <c r="D877" s="1"/>
      <c r="G877" s="1"/>
      <c r="H877" s="1"/>
      <c r="I877" s="1"/>
      <c r="P877" s="2"/>
    </row>
    <row r="878" ht="60.0" customHeight="1">
      <c r="D878" s="1"/>
      <c r="G878" s="1"/>
      <c r="H878" s="1"/>
      <c r="I878" s="1"/>
      <c r="P878" s="2"/>
    </row>
    <row r="879" ht="60.0" customHeight="1">
      <c r="D879" s="1"/>
      <c r="G879" s="1"/>
      <c r="H879" s="1"/>
      <c r="I879" s="1"/>
      <c r="P879" s="2"/>
    </row>
    <row r="880" ht="60.0" customHeight="1">
      <c r="D880" s="1"/>
      <c r="G880" s="1"/>
      <c r="H880" s="1"/>
      <c r="I880" s="1"/>
      <c r="P880" s="2"/>
    </row>
    <row r="881" ht="60.0" customHeight="1">
      <c r="D881" s="1"/>
      <c r="G881" s="1"/>
      <c r="H881" s="1"/>
      <c r="I881" s="1"/>
      <c r="P881" s="2"/>
    </row>
    <row r="882" ht="60.0" customHeight="1">
      <c r="D882" s="1"/>
      <c r="G882" s="1"/>
      <c r="H882" s="1"/>
      <c r="I882" s="1"/>
      <c r="P882" s="2"/>
    </row>
    <row r="883" ht="60.0" customHeight="1">
      <c r="D883" s="1"/>
      <c r="G883" s="1"/>
      <c r="H883" s="1"/>
      <c r="I883" s="1"/>
      <c r="P883" s="2"/>
    </row>
    <row r="884" ht="60.0" customHeight="1">
      <c r="D884" s="1"/>
      <c r="G884" s="1"/>
      <c r="H884" s="1"/>
      <c r="I884" s="1"/>
      <c r="P884" s="2"/>
    </row>
    <row r="885" ht="60.0" customHeight="1">
      <c r="D885" s="1"/>
      <c r="G885" s="1"/>
      <c r="H885" s="1"/>
      <c r="I885" s="1"/>
      <c r="P885" s="2"/>
    </row>
    <row r="886" ht="60.0" customHeight="1">
      <c r="D886" s="1"/>
      <c r="G886" s="1"/>
      <c r="H886" s="1"/>
      <c r="I886" s="1"/>
      <c r="P886" s="2"/>
    </row>
    <row r="887" ht="60.0" customHeight="1">
      <c r="D887" s="1"/>
      <c r="G887" s="1"/>
      <c r="H887" s="1"/>
      <c r="I887" s="1"/>
      <c r="P887" s="2"/>
    </row>
    <row r="888" ht="60.0" customHeight="1">
      <c r="D888" s="1"/>
      <c r="G888" s="1"/>
      <c r="H888" s="1"/>
      <c r="I888" s="1"/>
      <c r="P888" s="2"/>
    </row>
    <row r="889" ht="60.0" customHeight="1">
      <c r="D889" s="1"/>
      <c r="G889" s="1"/>
      <c r="H889" s="1"/>
      <c r="I889" s="1"/>
      <c r="P889" s="2"/>
    </row>
    <row r="890" ht="60.0" customHeight="1">
      <c r="D890" s="1"/>
      <c r="G890" s="1"/>
      <c r="H890" s="1"/>
      <c r="I890" s="1"/>
      <c r="P890" s="2"/>
    </row>
    <row r="891" ht="60.0" customHeight="1">
      <c r="D891" s="1"/>
      <c r="G891" s="1"/>
      <c r="H891" s="1"/>
      <c r="I891" s="1"/>
      <c r="P891" s="2"/>
    </row>
    <row r="892" ht="60.0" customHeight="1">
      <c r="D892" s="1"/>
      <c r="G892" s="1"/>
      <c r="H892" s="1"/>
      <c r="I892" s="1"/>
      <c r="P892" s="2"/>
    </row>
    <row r="893" ht="60.0" customHeight="1">
      <c r="D893" s="1"/>
      <c r="G893" s="1"/>
      <c r="H893" s="1"/>
      <c r="I893" s="1"/>
      <c r="P893" s="2"/>
    </row>
    <row r="894" ht="60.0" customHeight="1">
      <c r="D894" s="1"/>
      <c r="G894" s="1"/>
      <c r="H894" s="1"/>
      <c r="I894" s="1"/>
      <c r="P894" s="2"/>
    </row>
    <row r="895" ht="60.0" customHeight="1">
      <c r="D895" s="1"/>
      <c r="G895" s="1"/>
      <c r="H895" s="1"/>
      <c r="I895" s="1"/>
      <c r="P895" s="2"/>
    </row>
    <row r="896" ht="60.0" customHeight="1">
      <c r="D896" s="1"/>
      <c r="G896" s="1"/>
      <c r="H896" s="1"/>
      <c r="I896" s="1"/>
      <c r="P896" s="2"/>
    </row>
    <row r="897" ht="60.0" customHeight="1">
      <c r="D897" s="1"/>
      <c r="G897" s="1"/>
      <c r="H897" s="1"/>
      <c r="I897" s="1"/>
      <c r="P897" s="2"/>
    </row>
    <row r="898" ht="60.0" customHeight="1">
      <c r="D898" s="1"/>
      <c r="G898" s="1"/>
      <c r="H898" s="1"/>
      <c r="I898" s="1"/>
      <c r="P898" s="2"/>
    </row>
    <row r="899" ht="60.0" customHeight="1">
      <c r="D899" s="1"/>
      <c r="G899" s="1"/>
      <c r="H899" s="1"/>
      <c r="I899" s="1"/>
      <c r="P899" s="2"/>
    </row>
    <row r="900" ht="60.0" customHeight="1">
      <c r="D900" s="1"/>
      <c r="G900" s="1"/>
      <c r="H900" s="1"/>
      <c r="I900" s="1"/>
      <c r="P900" s="2"/>
    </row>
    <row r="901" ht="60.0" customHeight="1">
      <c r="D901" s="1"/>
      <c r="G901" s="1"/>
      <c r="H901" s="1"/>
      <c r="I901" s="1"/>
      <c r="P901" s="2"/>
    </row>
    <row r="902" ht="60.0" customHeight="1">
      <c r="D902" s="1"/>
      <c r="G902" s="1"/>
      <c r="H902" s="1"/>
      <c r="I902" s="1"/>
      <c r="P902" s="2"/>
    </row>
    <row r="903" ht="60.0" customHeight="1">
      <c r="D903" s="1"/>
      <c r="G903" s="1"/>
      <c r="H903" s="1"/>
      <c r="I903" s="1"/>
      <c r="P903" s="2"/>
    </row>
    <row r="904" ht="60.0" customHeight="1">
      <c r="D904" s="1"/>
      <c r="G904" s="1"/>
      <c r="H904" s="1"/>
      <c r="I904" s="1"/>
      <c r="P904" s="2"/>
    </row>
    <row r="905" ht="60.0" customHeight="1">
      <c r="D905" s="1"/>
      <c r="G905" s="1"/>
      <c r="H905" s="1"/>
      <c r="I905" s="1"/>
      <c r="P905" s="2"/>
    </row>
    <row r="906" ht="60.0" customHeight="1">
      <c r="D906" s="1"/>
      <c r="G906" s="1"/>
      <c r="H906" s="1"/>
      <c r="I906" s="1"/>
      <c r="P906" s="2"/>
    </row>
    <row r="907" ht="60.0" customHeight="1">
      <c r="D907" s="1"/>
      <c r="G907" s="1"/>
      <c r="H907" s="1"/>
      <c r="I907" s="1"/>
      <c r="P907" s="2"/>
    </row>
    <row r="908" ht="60.0" customHeight="1">
      <c r="D908" s="1"/>
      <c r="G908" s="1"/>
      <c r="H908" s="1"/>
      <c r="I908" s="1"/>
      <c r="P908" s="2"/>
    </row>
    <row r="909" ht="60.0" customHeight="1">
      <c r="D909" s="1"/>
      <c r="G909" s="1"/>
      <c r="H909" s="1"/>
      <c r="I909" s="1"/>
      <c r="P909" s="2"/>
    </row>
    <row r="910" ht="60.0" customHeight="1">
      <c r="D910" s="1"/>
      <c r="G910" s="1"/>
      <c r="H910" s="1"/>
      <c r="I910" s="1"/>
      <c r="P910" s="2"/>
    </row>
    <row r="911" ht="60.0" customHeight="1">
      <c r="D911" s="1"/>
      <c r="G911" s="1"/>
      <c r="H911" s="1"/>
      <c r="I911" s="1"/>
      <c r="P911" s="2"/>
    </row>
    <row r="912" ht="60.0" customHeight="1">
      <c r="D912" s="1"/>
      <c r="G912" s="1"/>
      <c r="H912" s="1"/>
      <c r="I912" s="1"/>
      <c r="P912" s="2"/>
    </row>
    <row r="913" ht="60.0" customHeight="1">
      <c r="D913" s="1"/>
      <c r="G913" s="1"/>
      <c r="H913" s="1"/>
      <c r="I913" s="1"/>
      <c r="P913" s="2"/>
    </row>
    <row r="914" ht="60.0" customHeight="1">
      <c r="D914" s="1"/>
      <c r="G914" s="1"/>
      <c r="H914" s="1"/>
      <c r="I914" s="1"/>
      <c r="P914" s="2"/>
    </row>
    <row r="915" ht="60.0" customHeight="1">
      <c r="D915" s="1"/>
      <c r="G915" s="1"/>
      <c r="H915" s="1"/>
      <c r="I915" s="1"/>
      <c r="P915" s="2"/>
    </row>
    <row r="916" ht="60.0" customHeight="1">
      <c r="D916" s="1"/>
      <c r="G916" s="1"/>
      <c r="H916" s="1"/>
      <c r="I916" s="1"/>
      <c r="P916" s="2"/>
    </row>
    <row r="917" ht="60.0" customHeight="1">
      <c r="D917" s="1"/>
      <c r="G917" s="1"/>
      <c r="H917" s="1"/>
      <c r="I917" s="1"/>
      <c r="P917" s="2"/>
    </row>
    <row r="918" ht="60.0" customHeight="1">
      <c r="D918" s="1"/>
      <c r="G918" s="1"/>
      <c r="H918" s="1"/>
      <c r="I918" s="1"/>
      <c r="P918" s="2"/>
    </row>
    <row r="919" ht="60.0" customHeight="1">
      <c r="D919" s="1"/>
      <c r="G919" s="1"/>
      <c r="H919" s="1"/>
      <c r="I919" s="1"/>
      <c r="P919" s="2"/>
    </row>
    <row r="920" ht="60.0" customHeight="1">
      <c r="D920" s="1"/>
      <c r="G920" s="1"/>
      <c r="H920" s="1"/>
      <c r="I920" s="1"/>
      <c r="P920" s="2"/>
    </row>
    <row r="921" ht="60.0" customHeight="1">
      <c r="D921" s="1"/>
      <c r="G921" s="1"/>
      <c r="H921" s="1"/>
      <c r="I921" s="1"/>
      <c r="P921" s="2"/>
    </row>
    <row r="922" ht="60.0" customHeight="1">
      <c r="D922" s="1"/>
      <c r="G922" s="1"/>
      <c r="H922" s="1"/>
      <c r="I922" s="1"/>
      <c r="P922" s="2"/>
    </row>
    <row r="923" ht="60.0" customHeight="1">
      <c r="D923" s="1"/>
      <c r="G923" s="1"/>
      <c r="H923" s="1"/>
      <c r="I923" s="1"/>
      <c r="P923" s="2"/>
    </row>
    <row r="924" ht="60.0" customHeight="1">
      <c r="D924" s="1"/>
      <c r="G924" s="1"/>
      <c r="H924" s="1"/>
      <c r="I924" s="1"/>
      <c r="P924" s="2"/>
    </row>
    <row r="925" ht="60.0" customHeight="1">
      <c r="D925" s="1"/>
      <c r="G925" s="1"/>
      <c r="H925" s="1"/>
      <c r="I925" s="1"/>
      <c r="P925" s="2"/>
    </row>
    <row r="926" ht="60.0" customHeight="1">
      <c r="D926" s="1"/>
      <c r="G926" s="1"/>
      <c r="H926" s="1"/>
      <c r="I926" s="1"/>
      <c r="P926" s="2"/>
    </row>
    <row r="927" ht="60.0" customHeight="1">
      <c r="D927" s="1"/>
      <c r="G927" s="1"/>
      <c r="H927" s="1"/>
      <c r="I927" s="1"/>
      <c r="P927" s="2"/>
    </row>
    <row r="928" ht="60.0" customHeight="1">
      <c r="D928" s="1"/>
      <c r="G928" s="1"/>
      <c r="H928" s="1"/>
      <c r="I928" s="1"/>
      <c r="P928" s="2"/>
    </row>
    <row r="929" ht="60.0" customHeight="1">
      <c r="D929" s="1"/>
      <c r="G929" s="1"/>
      <c r="H929" s="1"/>
      <c r="I929" s="1"/>
      <c r="P929" s="2"/>
    </row>
    <row r="930" ht="60.0" customHeight="1">
      <c r="D930" s="1"/>
      <c r="G930" s="1"/>
      <c r="H930" s="1"/>
      <c r="I930" s="1"/>
      <c r="P930" s="2"/>
    </row>
    <row r="931" ht="60.0" customHeight="1">
      <c r="D931" s="1"/>
      <c r="G931" s="1"/>
      <c r="H931" s="1"/>
      <c r="I931" s="1"/>
      <c r="P931" s="2"/>
    </row>
    <row r="932" ht="60.0" customHeight="1">
      <c r="D932" s="1"/>
      <c r="G932" s="1"/>
      <c r="H932" s="1"/>
      <c r="I932" s="1"/>
      <c r="P932" s="2"/>
    </row>
    <row r="933" ht="60.0" customHeight="1">
      <c r="D933" s="1"/>
      <c r="G933" s="1"/>
      <c r="H933" s="1"/>
      <c r="I933" s="1"/>
      <c r="P933" s="2"/>
    </row>
    <row r="934" ht="60.0" customHeight="1">
      <c r="D934" s="1"/>
      <c r="G934" s="1"/>
      <c r="H934" s="1"/>
      <c r="I934" s="1"/>
      <c r="P934" s="2"/>
    </row>
    <row r="935" ht="60.0" customHeight="1">
      <c r="D935" s="1"/>
      <c r="G935" s="1"/>
      <c r="H935" s="1"/>
      <c r="I935" s="1"/>
      <c r="P935" s="2"/>
    </row>
    <row r="936" ht="60.0" customHeight="1">
      <c r="D936" s="1"/>
      <c r="G936" s="1"/>
      <c r="H936" s="1"/>
      <c r="I936" s="1"/>
      <c r="P936" s="2"/>
    </row>
    <row r="937" ht="60.0" customHeight="1">
      <c r="D937" s="1"/>
      <c r="G937" s="1"/>
      <c r="H937" s="1"/>
      <c r="I937" s="1"/>
      <c r="P937" s="2"/>
    </row>
    <row r="938" ht="60.0" customHeight="1">
      <c r="D938" s="1"/>
      <c r="G938" s="1"/>
      <c r="H938" s="1"/>
      <c r="I938" s="1"/>
      <c r="P938" s="2"/>
    </row>
    <row r="939" ht="60.0" customHeight="1">
      <c r="D939" s="1"/>
      <c r="G939" s="1"/>
      <c r="H939" s="1"/>
      <c r="I939" s="1"/>
      <c r="P939" s="2"/>
    </row>
    <row r="940" ht="60.0" customHeight="1">
      <c r="D940" s="1"/>
      <c r="G940" s="1"/>
      <c r="H940" s="1"/>
      <c r="I940" s="1"/>
      <c r="P940" s="2"/>
    </row>
    <row r="941" ht="60.0" customHeight="1">
      <c r="D941" s="1"/>
      <c r="G941" s="1"/>
      <c r="H941" s="1"/>
      <c r="I941" s="1"/>
      <c r="P941" s="2"/>
    </row>
    <row r="942" ht="60.0" customHeight="1">
      <c r="D942" s="1"/>
      <c r="G942" s="1"/>
      <c r="H942" s="1"/>
      <c r="I942" s="1"/>
      <c r="P942" s="2"/>
    </row>
    <row r="943" ht="60.0" customHeight="1">
      <c r="D943" s="1"/>
      <c r="G943" s="1"/>
      <c r="H943" s="1"/>
      <c r="I943" s="1"/>
      <c r="P943" s="2"/>
    </row>
    <row r="944" ht="60.0" customHeight="1">
      <c r="D944" s="1"/>
      <c r="G944" s="1"/>
      <c r="H944" s="1"/>
      <c r="I944" s="1"/>
      <c r="P944" s="2"/>
    </row>
    <row r="945" ht="60.0" customHeight="1">
      <c r="D945" s="1"/>
      <c r="G945" s="1"/>
      <c r="H945" s="1"/>
      <c r="I945" s="1"/>
      <c r="P945" s="2"/>
    </row>
    <row r="946" ht="60.0" customHeight="1">
      <c r="D946" s="1"/>
      <c r="G946" s="1"/>
      <c r="H946" s="1"/>
      <c r="I946" s="1"/>
      <c r="P946" s="2"/>
    </row>
    <row r="947" ht="60.0" customHeight="1">
      <c r="D947" s="1"/>
      <c r="G947" s="1"/>
      <c r="H947" s="1"/>
      <c r="I947" s="1"/>
      <c r="P947" s="2"/>
    </row>
    <row r="948" ht="60.0" customHeight="1">
      <c r="D948" s="1"/>
      <c r="G948" s="1"/>
      <c r="H948" s="1"/>
      <c r="I948" s="1"/>
      <c r="P948" s="2"/>
    </row>
    <row r="949" ht="60.0" customHeight="1">
      <c r="D949" s="1"/>
      <c r="G949" s="1"/>
      <c r="H949" s="1"/>
      <c r="I949" s="1"/>
      <c r="P949" s="2"/>
    </row>
    <row r="950" ht="60.0" customHeight="1">
      <c r="D950" s="1"/>
      <c r="G950" s="1"/>
      <c r="H950" s="1"/>
      <c r="I950" s="1"/>
      <c r="P950" s="2"/>
    </row>
    <row r="951" ht="60.0" customHeight="1">
      <c r="D951" s="1"/>
      <c r="G951" s="1"/>
      <c r="H951" s="1"/>
      <c r="I951" s="1"/>
      <c r="P951" s="2"/>
    </row>
    <row r="952" ht="60.0" customHeight="1">
      <c r="D952" s="1"/>
      <c r="G952" s="1"/>
      <c r="H952" s="1"/>
      <c r="I952" s="1"/>
      <c r="P952" s="2"/>
    </row>
    <row r="953" ht="60.0" customHeight="1">
      <c r="D953" s="1"/>
      <c r="G953" s="1"/>
      <c r="H953" s="1"/>
      <c r="I953" s="1"/>
      <c r="P953" s="2"/>
    </row>
    <row r="954" ht="60.0" customHeight="1">
      <c r="D954" s="1"/>
      <c r="G954" s="1"/>
      <c r="H954" s="1"/>
      <c r="I954" s="1"/>
      <c r="P954" s="2"/>
    </row>
    <row r="955" ht="60.0" customHeight="1">
      <c r="D955" s="1"/>
      <c r="G955" s="1"/>
      <c r="H955" s="1"/>
      <c r="I955" s="1"/>
      <c r="P955" s="2"/>
    </row>
    <row r="956" ht="60.0" customHeight="1">
      <c r="D956" s="1"/>
      <c r="G956" s="1"/>
      <c r="H956" s="1"/>
      <c r="I956" s="1"/>
      <c r="P956" s="2"/>
    </row>
    <row r="957" ht="60.0" customHeight="1">
      <c r="D957" s="1"/>
      <c r="G957" s="1"/>
      <c r="H957" s="1"/>
      <c r="I957" s="1"/>
      <c r="P957" s="2"/>
    </row>
    <row r="958" ht="60.0" customHeight="1">
      <c r="D958" s="1"/>
      <c r="G958" s="1"/>
      <c r="H958" s="1"/>
      <c r="I958" s="1"/>
      <c r="P958" s="2"/>
    </row>
    <row r="959" ht="60.0" customHeight="1">
      <c r="D959" s="1"/>
      <c r="G959" s="1"/>
      <c r="H959" s="1"/>
      <c r="I959" s="1"/>
      <c r="P959" s="2"/>
    </row>
    <row r="960" ht="60.0" customHeight="1">
      <c r="D960" s="1"/>
      <c r="G960" s="1"/>
      <c r="H960" s="1"/>
      <c r="I960" s="1"/>
      <c r="P960" s="2"/>
    </row>
    <row r="961" ht="60.0" customHeight="1">
      <c r="D961" s="1"/>
      <c r="G961" s="1"/>
      <c r="H961" s="1"/>
      <c r="I961" s="1"/>
      <c r="P961" s="2"/>
    </row>
    <row r="962" ht="60.0" customHeight="1">
      <c r="D962" s="1"/>
      <c r="G962" s="1"/>
      <c r="H962" s="1"/>
      <c r="I962" s="1"/>
      <c r="P962" s="2"/>
    </row>
    <row r="963" ht="60.0" customHeight="1">
      <c r="D963" s="1"/>
      <c r="G963" s="1"/>
      <c r="H963" s="1"/>
      <c r="I963" s="1"/>
      <c r="P963" s="2"/>
    </row>
    <row r="964" ht="60.0" customHeight="1">
      <c r="D964" s="1"/>
      <c r="G964" s="1"/>
      <c r="H964" s="1"/>
      <c r="I964" s="1"/>
      <c r="P964" s="2"/>
    </row>
    <row r="965" ht="60.0" customHeight="1">
      <c r="D965" s="1"/>
      <c r="G965" s="1"/>
      <c r="H965" s="1"/>
      <c r="I965" s="1"/>
      <c r="P965" s="2"/>
    </row>
    <row r="966" ht="60.0" customHeight="1">
      <c r="D966" s="1"/>
      <c r="G966" s="1"/>
      <c r="H966" s="1"/>
      <c r="I966" s="1"/>
      <c r="P966" s="2"/>
    </row>
    <row r="967" ht="60.0" customHeight="1">
      <c r="D967" s="1"/>
      <c r="G967" s="1"/>
      <c r="H967" s="1"/>
      <c r="I967" s="1"/>
      <c r="P967" s="2"/>
    </row>
    <row r="968" ht="60.0" customHeight="1">
      <c r="D968" s="1"/>
      <c r="G968" s="1"/>
      <c r="H968" s="1"/>
      <c r="I968" s="1"/>
      <c r="P968" s="2"/>
    </row>
    <row r="969" ht="60.0" customHeight="1">
      <c r="D969" s="1"/>
      <c r="G969" s="1"/>
      <c r="H969" s="1"/>
      <c r="I969" s="1"/>
      <c r="P969" s="2"/>
    </row>
    <row r="970" ht="60.0" customHeight="1">
      <c r="D970" s="1"/>
      <c r="G970" s="1"/>
      <c r="H970" s="1"/>
      <c r="I970" s="1"/>
      <c r="P970" s="2"/>
    </row>
    <row r="971" ht="60.0" customHeight="1">
      <c r="D971" s="1"/>
      <c r="G971" s="1"/>
      <c r="H971" s="1"/>
      <c r="I971" s="1"/>
      <c r="P971" s="2"/>
    </row>
    <row r="972" ht="60.0" customHeight="1">
      <c r="D972" s="1"/>
      <c r="G972" s="1"/>
      <c r="H972" s="1"/>
      <c r="I972" s="1"/>
      <c r="P972" s="2"/>
    </row>
    <row r="973" ht="60.0" customHeight="1">
      <c r="D973" s="1"/>
      <c r="G973" s="1"/>
      <c r="H973" s="1"/>
      <c r="I973" s="1"/>
      <c r="P973" s="2"/>
    </row>
    <row r="974" ht="60.0" customHeight="1">
      <c r="D974" s="1"/>
      <c r="G974" s="1"/>
      <c r="H974" s="1"/>
      <c r="I974" s="1"/>
      <c r="P974" s="2"/>
    </row>
    <row r="975" ht="60.0" customHeight="1">
      <c r="D975" s="1"/>
      <c r="G975" s="1"/>
      <c r="H975" s="1"/>
      <c r="I975" s="1"/>
      <c r="P975" s="2"/>
    </row>
    <row r="976" ht="60.0" customHeight="1">
      <c r="D976" s="1"/>
      <c r="G976" s="1"/>
      <c r="H976" s="1"/>
      <c r="I976" s="1"/>
      <c r="P976" s="2"/>
    </row>
    <row r="977" ht="60.0" customHeight="1">
      <c r="D977" s="1"/>
      <c r="G977" s="1"/>
      <c r="H977" s="1"/>
      <c r="I977" s="1"/>
      <c r="P977" s="2"/>
    </row>
    <row r="978" ht="60.0" customHeight="1">
      <c r="D978" s="1"/>
      <c r="G978" s="1"/>
      <c r="H978" s="1"/>
      <c r="I978" s="1"/>
      <c r="P978" s="2"/>
    </row>
    <row r="979" ht="60.0" customHeight="1">
      <c r="D979" s="1"/>
      <c r="G979" s="1"/>
      <c r="H979" s="1"/>
      <c r="I979" s="1"/>
      <c r="P979" s="2"/>
    </row>
    <row r="980" ht="60.0" customHeight="1">
      <c r="D980" s="1"/>
      <c r="G980" s="1"/>
      <c r="H980" s="1"/>
      <c r="I980" s="1"/>
      <c r="P980" s="2"/>
    </row>
    <row r="981" ht="60.0" customHeight="1">
      <c r="D981" s="1"/>
      <c r="G981" s="1"/>
      <c r="H981" s="1"/>
      <c r="I981" s="1"/>
      <c r="P981" s="2"/>
    </row>
    <row r="982" ht="60.0" customHeight="1">
      <c r="D982" s="1"/>
      <c r="G982" s="1"/>
      <c r="H982" s="1"/>
      <c r="I982" s="1"/>
      <c r="P982" s="2"/>
    </row>
    <row r="983" ht="60.0" customHeight="1">
      <c r="D983" s="1"/>
      <c r="G983" s="1"/>
      <c r="H983" s="1"/>
      <c r="I983" s="1"/>
      <c r="P983" s="2"/>
    </row>
    <row r="984" ht="60.0" customHeight="1">
      <c r="D984" s="1"/>
      <c r="G984" s="1"/>
      <c r="H984" s="1"/>
      <c r="I984" s="1"/>
      <c r="P984" s="2"/>
    </row>
    <row r="985" ht="60.0" customHeight="1">
      <c r="D985" s="1"/>
      <c r="G985" s="1"/>
      <c r="H985" s="1"/>
      <c r="I985" s="1"/>
      <c r="P985" s="2"/>
    </row>
    <row r="986" ht="60.0" customHeight="1">
      <c r="D986" s="1"/>
      <c r="G986" s="1"/>
      <c r="H986" s="1"/>
      <c r="I986" s="1"/>
      <c r="P986" s="2"/>
    </row>
    <row r="987" ht="60.0" customHeight="1">
      <c r="D987" s="1"/>
      <c r="G987" s="1"/>
      <c r="H987" s="1"/>
      <c r="I987" s="1"/>
      <c r="P987" s="2"/>
    </row>
    <row r="988" ht="60.0" customHeight="1">
      <c r="D988" s="1"/>
      <c r="G988" s="1"/>
      <c r="H988" s="1"/>
      <c r="I988" s="1"/>
      <c r="P988" s="2"/>
    </row>
    <row r="989" ht="60.0" customHeight="1">
      <c r="D989" s="1"/>
      <c r="G989" s="1"/>
      <c r="H989" s="1"/>
      <c r="I989" s="1"/>
      <c r="P989" s="2"/>
    </row>
    <row r="990" ht="60.0" customHeight="1">
      <c r="D990" s="1"/>
      <c r="G990" s="1"/>
      <c r="H990" s="1"/>
      <c r="I990" s="1"/>
      <c r="P990" s="2"/>
    </row>
    <row r="991" ht="60.0" customHeight="1">
      <c r="D991" s="1"/>
      <c r="G991" s="1"/>
      <c r="H991" s="1"/>
      <c r="I991" s="1"/>
      <c r="P991" s="2"/>
    </row>
    <row r="992" ht="60.0" customHeight="1">
      <c r="D992" s="1"/>
      <c r="G992" s="1"/>
      <c r="H992" s="1"/>
      <c r="I992" s="1"/>
      <c r="P992" s="2"/>
    </row>
    <row r="993" ht="60.0" customHeight="1">
      <c r="D993" s="1"/>
      <c r="G993" s="1"/>
      <c r="H993" s="1"/>
      <c r="I993" s="1"/>
      <c r="P993" s="2"/>
    </row>
    <row r="994" ht="60.0" customHeight="1">
      <c r="D994" s="1"/>
      <c r="G994" s="1"/>
      <c r="H994" s="1"/>
      <c r="I994" s="1"/>
      <c r="P994" s="2"/>
    </row>
    <row r="995" ht="60.0" customHeight="1">
      <c r="D995" s="1"/>
      <c r="G995" s="1"/>
      <c r="H995" s="1"/>
      <c r="I995" s="1"/>
      <c r="P995" s="2"/>
    </row>
    <row r="996" ht="60.0" customHeight="1">
      <c r="D996" s="1"/>
      <c r="G996" s="1"/>
      <c r="H996" s="1"/>
      <c r="I996" s="1"/>
      <c r="P996" s="2"/>
    </row>
    <row r="997" ht="60.0" customHeight="1">
      <c r="D997" s="1"/>
      <c r="G997" s="1"/>
      <c r="H997" s="1"/>
      <c r="I997" s="1"/>
      <c r="P997" s="2"/>
    </row>
    <row r="998" ht="60.0" customHeight="1">
      <c r="D998" s="1"/>
      <c r="G998" s="1"/>
      <c r="H998" s="1"/>
      <c r="I998" s="1"/>
      <c r="P998" s="2"/>
    </row>
    <row r="999" ht="60.0" customHeight="1">
      <c r="D999" s="1"/>
      <c r="G999" s="1"/>
      <c r="H999" s="1"/>
      <c r="I999" s="1"/>
      <c r="P999" s="2"/>
    </row>
    <row r="1000" ht="60.0" customHeight="1">
      <c r="D1000" s="1"/>
      <c r="G1000" s="1"/>
      <c r="H1000" s="1"/>
      <c r="I1000" s="1"/>
      <c r="P1000" s="2"/>
    </row>
  </sheetData>
  <autoFilter ref="$A$7:$N$7"/>
  <mergeCells count="4">
    <mergeCell ref="A6:B6"/>
    <mergeCell ref="C6:D6"/>
    <mergeCell ref="F6:G6"/>
    <mergeCell ref="I6:K6"/>
  </mergeCells>
  <printOptions/>
  <pageMargins bottom="0.75" footer="0.0" header="0.0" left="0.7" right="0.7" top="0.75"/>
  <pageSetup paperSize="9" orientation="portrait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2025-03-05T15:03:49Z</dcterms:created>
  <dc:creator>Ana Bicudo</dc:creator>
</cp:coreProperties>
</file>